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вантаження\"/>
    </mc:Choice>
  </mc:AlternateContent>
  <bookViews>
    <workbookView xWindow="480" yWindow="135" windowWidth="20730" windowHeight="11760"/>
  </bookViews>
  <sheets>
    <sheet name="КПК0110150" sheetId="2" r:id="rId1"/>
    <sheet name="КПК0110180" sheetId="3" r:id="rId2"/>
    <sheet name="КПК0110191" sheetId="4" r:id="rId3"/>
    <sheet name="КПК0112010" sheetId="5" r:id="rId4"/>
    <sheet name="КПК0112111" sheetId="6" r:id="rId5"/>
    <sheet name="КПК0113112" sheetId="7" r:id="rId6"/>
    <sheet name="КПК0115051" sheetId="9" r:id="rId7"/>
    <sheet name="КПК0115053" sheetId="10" r:id="rId8"/>
    <sheet name="КПК0116013" sheetId="11" r:id="rId9"/>
    <sheet name="КПК0116030" sheetId="12" r:id="rId10"/>
    <sheet name="КПК0117130" sheetId="13" r:id="rId11"/>
    <sheet name="КПК0117310" sheetId="14" r:id="rId12"/>
    <sheet name="КПК0117322" sheetId="15" r:id="rId13"/>
    <sheet name="КПК0117367" sheetId="19" r:id="rId14"/>
    <sheet name="КПК0117461" sheetId="20" r:id="rId15"/>
    <sheet name="КПК0117680" sheetId="21" r:id="rId16"/>
    <sheet name="КПК0117691" sheetId="22" r:id="rId17"/>
    <sheet name="КПК0118110" sheetId="23" r:id="rId18"/>
    <sheet name="КПК0118130" sheetId="24" r:id="rId19"/>
    <sheet name="КПК0118313" sheetId="26" r:id="rId20"/>
    <sheet name="КПК0118330" sheetId="27" r:id="rId21"/>
    <sheet name="КПК0118831" sheetId="28" r:id="rId22"/>
  </sheets>
  <definedNames>
    <definedName name="_xlnm.Print_Area" localSheetId="0">КПК0110150!$A$1:$BQ$28</definedName>
    <definedName name="_xlnm.Print_Area" localSheetId="1">КПК0110180!$A$1:$BQ$37</definedName>
    <definedName name="_xlnm.Print_Area" localSheetId="2">КПК0110191!$A$1:$BQ$20</definedName>
    <definedName name="_xlnm.Print_Area" localSheetId="3">КПК0112010!$A$1:$BQ$19</definedName>
    <definedName name="_xlnm.Print_Area" localSheetId="4">КПК0112111!$A$1:$BQ$21</definedName>
    <definedName name="_xlnm.Print_Area" localSheetId="5">КПК0113112!$A$1:$BQ$20</definedName>
    <definedName name="_xlnm.Print_Area" localSheetId="6">КПК0115051!$A$1:$BQ$19</definedName>
    <definedName name="_xlnm.Print_Area" localSheetId="7">КПК0115053!$A$1:$BQ$21</definedName>
    <definedName name="_xlnm.Print_Area" localSheetId="8">КПК0116013!$A$1:$BQ$19</definedName>
    <definedName name="_xlnm.Print_Area" localSheetId="9">КПК0116030!$A$1:$BQ$56</definedName>
    <definedName name="_xlnm.Print_Area" localSheetId="10">КПК0117130!$A$1:$BQ$20</definedName>
    <definedName name="_xlnm.Print_Area" localSheetId="11">КПК0117310!$A$1:$BQ$19</definedName>
    <definedName name="_xlnm.Print_Area" localSheetId="12">КПК0117322!$A$1:$BQ$20</definedName>
    <definedName name="_xlnm.Print_Area" localSheetId="13">КПК0117367!$A$1:$BQ$20</definedName>
    <definedName name="_xlnm.Print_Area" localSheetId="14">КПК0117461!$A$1:$BQ$28</definedName>
    <definedName name="_xlnm.Print_Area" localSheetId="15">КПК0117680!$A$1:$BQ$18</definedName>
    <definedName name="_xlnm.Print_Area" localSheetId="16">КПК0117691!$A$1:$BQ$18</definedName>
    <definedName name="_xlnm.Print_Area" localSheetId="17">КПК0118110!$A$1:$BQ$24</definedName>
    <definedName name="_xlnm.Print_Area" localSheetId="18">КПК0118130!$A$1:$BQ$22</definedName>
    <definedName name="_xlnm.Print_Area" localSheetId="19">КПК0118313!$A$1:$BQ$16</definedName>
    <definedName name="_xlnm.Print_Area" localSheetId="20">КПК0118330!$A$1:$BQ$19</definedName>
    <definedName name="_xlnm.Print_Area" localSheetId="21">КПК0118831!$A$1:$BQ$19</definedName>
  </definedNames>
  <calcPr calcId="162913" refMode="R1C1"/>
</workbook>
</file>

<file path=xl/calcChain.xml><?xml version="1.0" encoding="utf-8"?>
<calcChain xmlns="http://schemas.openxmlformats.org/spreadsheetml/2006/main">
  <c r="BH15" i="28" l="1"/>
  <c r="BC15" i="28"/>
  <c r="AX15" i="28"/>
  <c r="AI15" i="28"/>
  <c r="BH13" i="28"/>
  <c r="BC13" i="28"/>
  <c r="AX13" i="28"/>
  <c r="AI13" i="28"/>
  <c r="BH11" i="28"/>
  <c r="BC11" i="28"/>
  <c r="AX11" i="28"/>
  <c r="AI11" i="28"/>
  <c r="BH15" i="27"/>
  <c r="BC15" i="27"/>
  <c r="AX15" i="27"/>
  <c r="AI15" i="27"/>
  <c r="BH13" i="27"/>
  <c r="BC13" i="27"/>
  <c r="AX13" i="27"/>
  <c r="AI13" i="27"/>
  <c r="BH11" i="27"/>
  <c r="BC11" i="27"/>
  <c r="AX11" i="27"/>
  <c r="AI11" i="27"/>
  <c r="BH13" i="26"/>
  <c r="BC13" i="26"/>
  <c r="AX13" i="26"/>
  <c r="AI13" i="26"/>
  <c r="BH11" i="26"/>
  <c r="BC11" i="26"/>
  <c r="AX11" i="26"/>
  <c r="AI11" i="26"/>
  <c r="BH9" i="26"/>
  <c r="BC9" i="26"/>
  <c r="AX9" i="26"/>
  <c r="AI9" i="26"/>
  <c r="BH17" i="24"/>
  <c r="BC17" i="24"/>
  <c r="AX17" i="24"/>
  <c r="AI17" i="24"/>
  <c r="BH16" i="24"/>
  <c r="BC16" i="24"/>
  <c r="AX16" i="24"/>
  <c r="AI16" i="24"/>
  <c r="BH14" i="24"/>
  <c r="BC14" i="24"/>
  <c r="AX14" i="24"/>
  <c r="AI14" i="24"/>
  <c r="BH13" i="24"/>
  <c r="BC13" i="24"/>
  <c r="AX13" i="24"/>
  <c r="AI13" i="24"/>
  <c r="BH11" i="24"/>
  <c r="BC11" i="24"/>
  <c r="AX11" i="24"/>
  <c r="AI11" i="24"/>
  <c r="BH19" i="23"/>
  <c r="BC19" i="23"/>
  <c r="AX19" i="23"/>
  <c r="AI19" i="23"/>
  <c r="BH18" i="23"/>
  <c r="BC18" i="23"/>
  <c r="AX18" i="23"/>
  <c r="AI18" i="23"/>
  <c r="BH17" i="23"/>
  <c r="BC17" i="23"/>
  <c r="AX17" i="23"/>
  <c r="AI17" i="23"/>
  <c r="BH15" i="23"/>
  <c r="BC15" i="23"/>
  <c r="AX15" i="23"/>
  <c r="AI15" i="23"/>
  <c r="BH14" i="23"/>
  <c r="BC14" i="23"/>
  <c r="AX14" i="23"/>
  <c r="AI14" i="23"/>
  <c r="BH13" i="23"/>
  <c r="BC13" i="23"/>
  <c r="AX13" i="23"/>
  <c r="AI13" i="23"/>
  <c r="BH11" i="23"/>
  <c r="BC11" i="23"/>
  <c r="AX11" i="23"/>
  <c r="AI11" i="23"/>
  <c r="BH15" i="22"/>
  <c r="BC15" i="22"/>
  <c r="AX15" i="22"/>
  <c r="AI15" i="22"/>
  <c r="BH13" i="22"/>
  <c r="BC13" i="22"/>
  <c r="AX13" i="22"/>
  <c r="AI13" i="22"/>
  <c r="BH11" i="22"/>
  <c r="BC11" i="22"/>
  <c r="AX11" i="22"/>
  <c r="AI11" i="22"/>
  <c r="BH15" i="21"/>
  <c r="BC15" i="21"/>
  <c r="AX15" i="21"/>
  <c r="AI15" i="21"/>
  <c r="BH13" i="21"/>
  <c r="BC13" i="21"/>
  <c r="AX13" i="21"/>
  <c r="AI13" i="21"/>
  <c r="BH11" i="21"/>
  <c r="BC11" i="21"/>
  <c r="AX11" i="21"/>
  <c r="AI11" i="21"/>
  <c r="BH24" i="20"/>
  <c r="BC24" i="20"/>
  <c r="AX24" i="20"/>
  <c r="AI24" i="20"/>
  <c r="BH23" i="20"/>
  <c r="BC23" i="20"/>
  <c r="AX23" i="20"/>
  <c r="AI23" i="20"/>
  <c r="BH22" i="20"/>
  <c r="BC22" i="20"/>
  <c r="AX22" i="20"/>
  <c r="AI22" i="20"/>
  <c r="BH21" i="20"/>
  <c r="BC21" i="20"/>
  <c r="AX21" i="20"/>
  <c r="AI21" i="20"/>
  <c r="BH19" i="20"/>
  <c r="BC19" i="20"/>
  <c r="AX19" i="20"/>
  <c r="AI19" i="20"/>
  <c r="BH18" i="20"/>
  <c r="BC18" i="20"/>
  <c r="AX18" i="20"/>
  <c r="AI18" i="20"/>
  <c r="BH17" i="20"/>
  <c r="BC17" i="20"/>
  <c r="AX17" i="20"/>
  <c r="AI17" i="20"/>
  <c r="BH16" i="20"/>
  <c r="BC16" i="20"/>
  <c r="AX16" i="20"/>
  <c r="AI16" i="20"/>
  <c r="BH14" i="20"/>
  <c r="BC14" i="20"/>
  <c r="AX14" i="20"/>
  <c r="AI14" i="20"/>
  <c r="BH13" i="20"/>
  <c r="BC13" i="20"/>
  <c r="AX13" i="20"/>
  <c r="AI13" i="20"/>
  <c r="BH12" i="20"/>
  <c r="BC12" i="20"/>
  <c r="AX12" i="20"/>
  <c r="AI12" i="20"/>
  <c r="BH11" i="20"/>
  <c r="BC11" i="20"/>
  <c r="AX11" i="20"/>
  <c r="AI11" i="20"/>
  <c r="BH15" i="19"/>
  <c r="BC15" i="19"/>
  <c r="AX15" i="19"/>
  <c r="AI15" i="19"/>
  <c r="BH13" i="19"/>
  <c r="BC13" i="19"/>
  <c r="AX13" i="19"/>
  <c r="AI13" i="19"/>
  <c r="BH11" i="19"/>
  <c r="BC11" i="19"/>
  <c r="AX11" i="19"/>
  <c r="AI11" i="19"/>
  <c r="BH16" i="15"/>
  <c r="BC16" i="15"/>
  <c r="AX16" i="15"/>
  <c r="AI16" i="15"/>
  <c r="BH14" i="15"/>
  <c r="BC14" i="15"/>
  <c r="AX14" i="15"/>
  <c r="AI14" i="15"/>
  <c r="BH12" i="15"/>
  <c r="BC12" i="15"/>
  <c r="AX12" i="15"/>
  <c r="AI12" i="15"/>
  <c r="BH14" i="14"/>
  <c r="BC14" i="14"/>
  <c r="AX14" i="14"/>
  <c r="AI14" i="14"/>
  <c r="BH12" i="14"/>
  <c r="BC12" i="14"/>
  <c r="AX12" i="14"/>
  <c r="AI12" i="14"/>
  <c r="BH10" i="14"/>
  <c r="BC10" i="14"/>
  <c r="AX10" i="14"/>
  <c r="AI10" i="14"/>
  <c r="BH17" i="13"/>
  <c r="BC17" i="13"/>
  <c r="AX17" i="13"/>
  <c r="AI17" i="13"/>
  <c r="BH16" i="13"/>
  <c r="BC16" i="13"/>
  <c r="AX16" i="13"/>
  <c r="AI16" i="13"/>
  <c r="BH14" i="13"/>
  <c r="BC14" i="13"/>
  <c r="AX14" i="13"/>
  <c r="AI14" i="13"/>
  <c r="BH13" i="13"/>
  <c r="BC13" i="13"/>
  <c r="AX13" i="13"/>
  <c r="AI13" i="13"/>
  <c r="BH11" i="13"/>
  <c r="BC11" i="13"/>
  <c r="AX11" i="13"/>
  <c r="AI11" i="13"/>
  <c r="BH10" i="13"/>
  <c r="BC10" i="13"/>
  <c r="AX10" i="13"/>
  <c r="AI10" i="13"/>
  <c r="BH53" i="12"/>
  <c r="BC53" i="12"/>
  <c r="AX53" i="12"/>
  <c r="AI53" i="12"/>
  <c r="BH52" i="12"/>
  <c r="BC52" i="12"/>
  <c r="AX52" i="12"/>
  <c r="AI52" i="12"/>
  <c r="BH51" i="12"/>
  <c r="BC51" i="12"/>
  <c r="AX51" i="12"/>
  <c r="AI51" i="12"/>
  <c r="BH50" i="12"/>
  <c r="BC50" i="12"/>
  <c r="AX50" i="12"/>
  <c r="AI50" i="12"/>
  <c r="BH49" i="12"/>
  <c r="BC49" i="12"/>
  <c r="AX49" i="12"/>
  <c r="AI49" i="12"/>
  <c r="BH48" i="12"/>
  <c r="BC48" i="12"/>
  <c r="AX48" i="12"/>
  <c r="AI48" i="12"/>
  <c r="BH47" i="12"/>
  <c r="BC47" i="12"/>
  <c r="AX47" i="12"/>
  <c r="AI47" i="12"/>
  <c r="BH46" i="12"/>
  <c r="BC46" i="12"/>
  <c r="AX46" i="12"/>
  <c r="AI46" i="12"/>
  <c r="BH45" i="12"/>
  <c r="BC45" i="12"/>
  <c r="AX45" i="12"/>
  <c r="AI45" i="12"/>
  <c r="BH44" i="12"/>
  <c r="BC44" i="12"/>
  <c r="AX44" i="12"/>
  <c r="AI44" i="12"/>
  <c r="BH43" i="12"/>
  <c r="BC43" i="12"/>
  <c r="AX43" i="12"/>
  <c r="AI43" i="12"/>
  <c r="BH42" i="12"/>
  <c r="BC42" i="12"/>
  <c r="AX42" i="12"/>
  <c r="AI42" i="12"/>
  <c r="BH41" i="12"/>
  <c r="BC41" i="12"/>
  <c r="AX41" i="12"/>
  <c r="AI41" i="12"/>
  <c r="BH40" i="12"/>
  <c r="BC40" i="12"/>
  <c r="AX40" i="12"/>
  <c r="AI40" i="12"/>
  <c r="BH38" i="12"/>
  <c r="BC38" i="12"/>
  <c r="AX38" i="12"/>
  <c r="AI38" i="12"/>
  <c r="BH37" i="12"/>
  <c r="BC37" i="12"/>
  <c r="AX37" i="12"/>
  <c r="AI37" i="12"/>
  <c r="BH36" i="12"/>
  <c r="BC36" i="12"/>
  <c r="AX36" i="12"/>
  <c r="AI36" i="12"/>
  <c r="BH35" i="12"/>
  <c r="BC35" i="12"/>
  <c r="AX35" i="12"/>
  <c r="AI35" i="12"/>
  <c r="BH34" i="12"/>
  <c r="BC34" i="12"/>
  <c r="AX34" i="12"/>
  <c r="AI34" i="12"/>
  <c r="BH33" i="12"/>
  <c r="BC33" i="12"/>
  <c r="AX33" i="12"/>
  <c r="AI33" i="12"/>
  <c r="BH32" i="12"/>
  <c r="BC32" i="12"/>
  <c r="AX32" i="12"/>
  <c r="AI32" i="12"/>
  <c r="BH31" i="12"/>
  <c r="BC31" i="12"/>
  <c r="AX31" i="12"/>
  <c r="AI31" i="12"/>
  <c r="BH30" i="12"/>
  <c r="BC30" i="12"/>
  <c r="AX30" i="12"/>
  <c r="AI30" i="12"/>
  <c r="BH29" i="12"/>
  <c r="BC29" i="12"/>
  <c r="AX29" i="12"/>
  <c r="AI29" i="12"/>
  <c r="BH28" i="12"/>
  <c r="BC28" i="12"/>
  <c r="AX28" i="12"/>
  <c r="AI28" i="12"/>
  <c r="BH27" i="12"/>
  <c r="BC27" i="12"/>
  <c r="AX27" i="12"/>
  <c r="AI27" i="12"/>
  <c r="BH26" i="12"/>
  <c r="BC26" i="12"/>
  <c r="AX26" i="12"/>
  <c r="AI26" i="12"/>
  <c r="BH25" i="12"/>
  <c r="BC25" i="12"/>
  <c r="AX25" i="12"/>
  <c r="AI25" i="12"/>
  <c r="BH23" i="12"/>
  <c r="BC23" i="12"/>
  <c r="AX23" i="12"/>
  <c r="AI23" i="12"/>
  <c r="BH22" i="12"/>
  <c r="BC22" i="12"/>
  <c r="AX22" i="12"/>
  <c r="AI22" i="12"/>
  <c r="BH21" i="12"/>
  <c r="BC21" i="12"/>
  <c r="AX21" i="12"/>
  <c r="AI21" i="12"/>
  <c r="BH20" i="12"/>
  <c r="BC20" i="12"/>
  <c r="AX20" i="12"/>
  <c r="AI20" i="12"/>
  <c r="BH19" i="12"/>
  <c r="BC19" i="12"/>
  <c r="AX19" i="12"/>
  <c r="AI19" i="12"/>
  <c r="BH18" i="12"/>
  <c r="BC18" i="12"/>
  <c r="AX18" i="12"/>
  <c r="AI18" i="12"/>
  <c r="BH17" i="12"/>
  <c r="BC17" i="12"/>
  <c r="AX17" i="12"/>
  <c r="AI17" i="12"/>
  <c r="BH16" i="12"/>
  <c r="BC16" i="12"/>
  <c r="AX16" i="12"/>
  <c r="AI16" i="12"/>
  <c r="BH15" i="12"/>
  <c r="BC15" i="12"/>
  <c r="AX15" i="12"/>
  <c r="AI15" i="12"/>
  <c r="BH14" i="12"/>
  <c r="BC14" i="12"/>
  <c r="AX14" i="12"/>
  <c r="AI14" i="12"/>
  <c r="BH13" i="12"/>
  <c r="BC13" i="12"/>
  <c r="AX13" i="12"/>
  <c r="AI13" i="12"/>
  <c r="BH12" i="12"/>
  <c r="BC12" i="12"/>
  <c r="AX12" i="12"/>
  <c r="AI12" i="12"/>
  <c r="BH11" i="12"/>
  <c r="BC11" i="12"/>
  <c r="AX11" i="12"/>
  <c r="AI11" i="12"/>
  <c r="BH10" i="12"/>
  <c r="BC10" i="12"/>
  <c r="AX10" i="12"/>
  <c r="AI10" i="12"/>
  <c r="BH16" i="11"/>
  <c r="BC16" i="11"/>
  <c r="AX16" i="11"/>
  <c r="AI16" i="11"/>
  <c r="BH15" i="11"/>
  <c r="BC15" i="11"/>
  <c r="AX15" i="11"/>
  <c r="AI15" i="11"/>
  <c r="BH13" i="11"/>
  <c r="BC13" i="11"/>
  <c r="AX13" i="11"/>
  <c r="AI13" i="11"/>
  <c r="BH12" i="11"/>
  <c r="BC12" i="11"/>
  <c r="AX12" i="11"/>
  <c r="AI12" i="11"/>
  <c r="BH10" i="11"/>
  <c r="BC10" i="11"/>
  <c r="AX10" i="11"/>
  <c r="AI10" i="11"/>
  <c r="BH17" i="10"/>
  <c r="BC17" i="10"/>
  <c r="AX17" i="10"/>
  <c r="AI17" i="10"/>
  <c r="BH16" i="10"/>
  <c r="BC16" i="10"/>
  <c r="AX16" i="10"/>
  <c r="AI16" i="10"/>
  <c r="BH14" i="10"/>
  <c r="BC14" i="10"/>
  <c r="AX14" i="10"/>
  <c r="AI14" i="10"/>
  <c r="BH12" i="10"/>
  <c r="BC12" i="10"/>
  <c r="AX12" i="10"/>
  <c r="AI12" i="10"/>
  <c r="BH11" i="10"/>
  <c r="BC11" i="10"/>
  <c r="AX11" i="10"/>
  <c r="AI11" i="10"/>
  <c r="BH16" i="9"/>
  <c r="BC16" i="9"/>
  <c r="AX16" i="9"/>
  <c r="AI16" i="9"/>
  <c r="BH14" i="9"/>
  <c r="BC14" i="9"/>
  <c r="AX14" i="9"/>
  <c r="AI14" i="9"/>
  <c r="BH12" i="9"/>
  <c r="BC12" i="9"/>
  <c r="AX12" i="9"/>
  <c r="AI12" i="9"/>
  <c r="BH17" i="7"/>
  <c r="BC17" i="7"/>
  <c r="AX17" i="7"/>
  <c r="AI17" i="7"/>
  <c r="BH15" i="7"/>
  <c r="BC15" i="7"/>
  <c r="AX15" i="7"/>
  <c r="AI15" i="7"/>
  <c r="BH13" i="7"/>
  <c r="BC13" i="7"/>
  <c r="AX13" i="7"/>
  <c r="AI13" i="7"/>
  <c r="BH16" i="6"/>
  <c r="BC16" i="6"/>
  <c r="AX16" i="6"/>
  <c r="AI16" i="6"/>
  <c r="BH14" i="6"/>
  <c r="BC14" i="6"/>
  <c r="AX14" i="6"/>
  <c r="AI14" i="6"/>
  <c r="BH12" i="6"/>
  <c r="BC12" i="6"/>
  <c r="AX12" i="6"/>
  <c r="AI12" i="6"/>
  <c r="BH15" i="5"/>
  <c r="BC15" i="5"/>
  <c r="AX15" i="5"/>
  <c r="AI15" i="5"/>
  <c r="BH13" i="5"/>
  <c r="BC13" i="5"/>
  <c r="AX13" i="5"/>
  <c r="AI13" i="5"/>
  <c r="BH11" i="5"/>
  <c r="BC11" i="5"/>
  <c r="AX11" i="5"/>
  <c r="AI11" i="5"/>
  <c r="BH16" i="4"/>
  <c r="BC16" i="4"/>
  <c r="AX16" i="4"/>
  <c r="AI16" i="4"/>
  <c r="BH14" i="4"/>
  <c r="BC14" i="4"/>
  <c r="AX14" i="4"/>
  <c r="AI14" i="4"/>
  <c r="BH12" i="4"/>
  <c r="BC12" i="4"/>
  <c r="AX12" i="4"/>
  <c r="AI12" i="4"/>
  <c r="BH34" i="3"/>
  <c r="BC34" i="3"/>
  <c r="AX34" i="3"/>
  <c r="AI34" i="3"/>
  <c r="BH33" i="3"/>
  <c r="BC33" i="3"/>
  <c r="AX33" i="3"/>
  <c r="AI33" i="3"/>
  <c r="BH32" i="3"/>
  <c r="BC32" i="3"/>
  <c r="AX32" i="3"/>
  <c r="AI32" i="3"/>
  <c r="BH31" i="3"/>
  <c r="BC31" i="3"/>
  <c r="AX31" i="3"/>
  <c r="AI31" i="3"/>
  <c r="BH30" i="3"/>
  <c r="BC30" i="3"/>
  <c r="AX30" i="3"/>
  <c r="AI30" i="3"/>
  <c r="BH29" i="3"/>
  <c r="BC29" i="3"/>
  <c r="AX29" i="3"/>
  <c r="AI29" i="3"/>
  <c r="BH28" i="3"/>
  <c r="BC28" i="3"/>
  <c r="AX28" i="3"/>
  <c r="AI28" i="3"/>
  <c r="BH27" i="3"/>
  <c r="BC27" i="3"/>
  <c r="AX27" i="3"/>
  <c r="AI27" i="3"/>
  <c r="BH25" i="3"/>
  <c r="BC25" i="3"/>
  <c r="AX25" i="3"/>
  <c r="AI25" i="3"/>
  <c r="BH24" i="3"/>
  <c r="BC24" i="3"/>
  <c r="AX24" i="3"/>
  <c r="AI24" i="3"/>
  <c r="BH23" i="3"/>
  <c r="BC23" i="3"/>
  <c r="AX23" i="3"/>
  <c r="AI23" i="3"/>
  <c r="BH22" i="3"/>
  <c r="BC22" i="3"/>
  <c r="AX22" i="3"/>
  <c r="AI22" i="3"/>
  <c r="BH21" i="3"/>
  <c r="BC21" i="3"/>
  <c r="AX21" i="3"/>
  <c r="AI21" i="3"/>
  <c r="BH20" i="3"/>
  <c r="BC20" i="3"/>
  <c r="AX20" i="3"/>
  <c r="AI20" i="3"/>
  <c r="BH19" i="3"/>
  <c r="BC19" i="3"/>
  <c r="AX19" i="3"/>
  <c r="AI19" i="3"/>
  <c r="BH18" i="3"/>
  <c r="BC18" i="3"/>
  <c r="AX18" i="3"/>
  <c r="AI18" i="3"/>
  <c r="BH16" i="3"/>
  <c r="BC16" i="3"/>
  <c r="AX16" i="3"/>
  <c r="AI16" i="3"/>
  <c r="BH15" i="3"/>
  <c r="BC15" i="3"/>
  <c r="AX15" i="3"/>
  <c r="AI15" i="3"/>
  <c r="BH14" i="3"/>
  <c r="BC14" i="3"/>
  <c r="AX14" i="3"/>
  <c r="AI14" i="3"/>
  <c r="BH13" i="3"/>
  <c r="BC13" i="3"/>
  <c r="AX13" i="3"/>
  <c r="AI13" i="3"/>
  <c r="BH12" i="3"/>
  <c r="BC12" i="3"/>
  <c r="AX12" i="3"/>
  <c r="AI12" i="3"/>
  <c r="BH11" i="3"/>
  <c r="BC11" i="3"/>
  <c r="AX11" i="3"/>
  <c r="AI11" i="3"/>
  <c r="BH10" i="3"/>
  <c r="BC10" i="3"/>
  <c r="AX10" i="3"/>
  <c r="AI10" i="3"/>
  <c r="BH25" i="2"/>
  <c r="BC25" i="2"/>
  <c r="AX25" i="2"/>
  <c r="AI25" i="2"/>
  <c r="BH24" i="2"/>
  <c r="BC24" i="2"/>
  <c r="AX24" i="2"/>
  <c r="AI24" i="2"/>
  <c r="BH23" i="2"/>
  <c r="BC23" i="2"/>
  <c r="AX23" i="2"/>
  <c r="AI23" i="2"/>
  <c r="BH22" i="2"/>
  <c r="BC22" i="2"/>
  <c r="AX22" i="2"/>
  <c r="AI22" i="2"/>
  <c r="BH20" i="2"/>
  <c r="BC20" i="2"/>
  <c r="AX20" i="2"/>
  <c r="AI20" i="2"/>
  <c r="BH19" i="2"/>
  <c r="BC19" i="2"/>
  <c r="AX19" i="2"/>
  <c r="AI19" i="2"/>
  <c r="BH18" i="2"/>
  <c r="BC18" i="2"/>
  <c r="AX18" i="2"/>
  <c r="AI18" i="2"/>
  <c r="BH16" i="2"/>
  <c r="BC16" i="2"/>
  <c r="AX16" i="2"/>
  <c r="AI16" i="2"/>
  <c r="BH15" i="2"/>
  <c r="BC15" i="2"/>
  <c r="AX15" i="2"/>
  <c r="AI15" i="2"/>
  <c r="BM11" i="5" l="1"/>
  <c r="BM13" i="5"/>
  <c r="BM15" i="5"/>
  <c r="BM12" i="6"/>
  <c r="BM14" i="6"/>
  <c r="BM16" i="6"/>
  <c r="BM13" i="7"/>
  <c r="BM15" i="7"/>
  <c r="BM17" i="7"/>
  <c r="BM12" i="9"/>
  <c r="BM14" i="9"/>
  <c r="BM16" i="9"/>
  <c r="BM11" i="10"/>
  <c r="BM12" i="10"/>
  <c r="BM14" i="10"/>
  <c r="BM16" i="10"/>
  <c r="BM17" i="10"/>
  <c r="BM10" i="11"/>
  <c r="BM12" i="11"/>
  <c r="BM13" i="11"/>
  <c r="BM15" i="11"/>
  <c r="BM16" i="11"/>
  <c r="BM10" i="14"/>
  <c r="BM12" i="14"/>
  <c r="BM14" i="14"/>
  <c r="BM11" i="21"/>
  <c r="BM13" i="21"/>
  <c r="BM15" i="21"/>
  <c r="BM11" i="22"/>
  <c r="BM13" i="22"/>
  <c r="BM15" i="22"/>
  <c r="BM11" i="24"/>
  <c r="BM13" i="24"/>
  <c r="BM14" i="24"/>
  <c r="BM16" i="24"/>
  <c r="BM17" i="24"/>
  <c r="BM11" i="27"/>
  <c r="BM13" i="27"/>
  <c r="BM11" i="28"/>
  <c r="BM13" i="28"/>
  <c r="BM15" i="28"/>
  <c r="BM15" i="27"/>
  <c r="BM9" i="26"/>
  <c r="BM11" i="26"/>
  <c r="BM13" i="26"/>
  <c r="BM11" i="23"/>
  <c r="BM13" i="23"/>
  <c r="BM14" i="23"/>
  <c r="BM15" i="23"/>
  <c r="BM17" i="23"/>
  <c r="BM18" i="23"/>
  <c r="BM19" i="23"/>
  <c r="BM11" i="20"/>
  <c r="BM12" i="20"/>
  <c r="BM13" i="20"/>
  <c r="BM14" i="20"/>
  <c r="BM16" i="20"/>
  <c r="BM17" i="20"/>
  <c r="BM18" i="20"/>
  <c r="BM19" i="20"/>
  <c r="BM21" i="20"/>
  <c r="BM22" i="20"/>
  <c r="BM23" i="20"/>
  <c r="BM24" i="20"/>
  <c r="BM11" i="19"/>
  <c r="BM13" i="19"/>
  <c r="BM15" i="19"/>
  <c r="BM12" i="15"/>
  <c r="BM14" i="15"/>
  <c r="BM16" i="15"/>
  <c r="BM10" i="13"/>
  <c r="BM11" i="13"/>
  <c r="BM13" i="13"/>
  <c r="BM14" i="13"/>
  <c r="BM16" i="13"/>
  <c r="BM17" i="13"/>
  <c r="BM10" i="12"/>
  <c r="BM11" i="12"/>
  <c r="BM12" i="12"/>
  <c r="BM13" i="12"/>
  <c r="BM14" i="12"/>
  <c r="BM15" i="12"/>
  <c r="BM16" i="12"/>
  <c r="BM17" i="12"/>
  <c r="BM18" i="12"/>
  <c r="BM19" i="12"/>
  <c r="BM20" i="12"/>
  <c r="BM21" i="12"/>
  <c r="BM22" i="12"/>
  <c r="BM23" i="12"/>
  <c r="BM25" i="12"/>
  <c r="BM26" i="12"/>
  <c r="BM27" i="12"/>
  <c r="BM28" i="12"/>
  <c r="BM29" i="12"/>
  <c r="BM30" i="12"/>
  <c r="BM31" i="12"/>
  <c r="BM32" i="12"/>
  <c r="BM33" i="12"/>
  <c r="BM34" i="12"/>
  <c r="BM35" i="12"/>
  <c r="BM36" i="12"/>
  <c r="BM37" i="12"/>
  <c r="BM38" i="12"/>
  <c r="BM40" i="12"/>
  <c r="BM41" i="12"/>
  <c r="BM42" i="12"/>
  <c r="BM43" i="12"/>
  <c r="BM44" i="12"/>
  <c r="BM45" i="12"/>
  <c r="BM46" i="12"/>
  <c r="BM47" i="12"/>
  <c r="BM48" i="12"/>
  <c r="BM49" i="12"/>
  <c r="BM50" i="12"/>
  <c r="BM51" i="12"/>
  <c r="BM52" i="12"/>
  <c r="BM53" i="12"/>
  <c r="BM12" i="4"/>
  <c r="BM14" i="4"/>
  <c r="BM16" i="4"/>
  <c r="BM10" i="3"/>
  <c r="BM11" i="3"/>
  <c r="BM12" i="3"/>
  <c r="BM13" i="3"/>
  <c r="BM14" i="3"/>
  <c r="BM15" i="3"/>
  <c r="BM16" i="3"/>
  <c r="BM18" i="3"/>
  <c r="BM19" i="3"/>
  <c r="BM20" i="3"/>
  <c r="BM21" i="3"/>
  <c r="BM22" i="3"/>
  <c r="BM23" i="3"/>
  <c r="BM24" i="3"/>
  <c r="BM25" i="3"/>
  <c r="BM27" i="3"/>
  <c r="BM28" i="3"/>
  <c r="BM29" i="3"/>
  <c r="BM30" i="3"/>
  <c r="BM31" i="3"/>
  <c r="BM32" i="3"/>
  <c r="BM33" i="3"/>
  <c r="BM34" i="3"/>
  <c r="BM15" i="2"/>
  <c r="BM16" i="2"/>
  <c r="BM18" i="2"/>
  <c r="BM19" i="2"/>
  <c r="BM20" i="2"/>
  <c r="BM22" i="2"/>
  <c r="BM23" i="2"/>
  <c r="BM24" i="2"/>
  <c r="BM25" i="2"/>
</calcChain>
</file>

<file path=xl/sharedStrings.xml><?xml version="1.0" encoding="utf-8"?>
<sst xmlns="http://schemas.openxmlformats.org/spreadsheetml/2006/main" count="3854" uniqueCount="260">
  <si>
    <t>Відхилення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</si>
  <si>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</si>
  <si>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</si>
  <si>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</si>
  <si>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</si>
  <si>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</si>
  <si>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N з/п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</si>
  <si>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</si>
  <si>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</si>
  <si>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</si>
  <si>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</si>
  <si>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</si>
  <si>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</si>
  <si>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</si>
  <si>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</si>
  <si>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</si>
  <si>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</si>
  <si>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p5.5</t>
  </si>
  <si>
    <t>p5.7</t>
  </si>
  <si>
    <t>s5.7</t>
  </si>
  <si>
    <t>Затверджено у паспорті бюджетної програми</t>
  </si>
  <si>
    <t>усього</t>
  </si>
  <si>
    <t>s2</t>
  </si>
  <si>
    <t>pvz1</t>
  </si>
  <si>
    <t>formula=RC[-14]-RC[-29]</t>
  </si>
  <si>
    <t>formula=RC[-15]-RC[-30]</t>
  </si>
  <si>
    <t>zp</t>
  </si>
  <si>
    <t>dger_inf</t>
  </si>
  <si>
    <t>Фактичні результативні показники, досягнуті за рахунок касових видатків (наданих кредитів з бюджету)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</si>
  <si>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</si>
  <si>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</si>
  <si>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затрат</t>
  </si>
  <si>
    <t/>
  </si>
  <si>
    <t>кількість штатних одиниць</t>
  </si>
  <si>
    <t>од.</t>
  </si>
  <si>
    <t>штатний розпис</t>
  </si>
  <si>
    <t>Обсяг видатків на придбання предметів довгострокового використання</t>
  </si>
  <si>
    <t>грн.</t>
  </si>
  <si>
    <t>Кошторис</t>
  </si>
  <si>
    <t>продукту</t>
  </si>
  <si>
    <t>кількість отриманих листів, звернень, заяв, скарг</t>
  </si>
  <si>
    <t>книга реєстрації</t>
  </si>
  <si>
    <t>Кількість підготовлених проектів нормативно-правових актів</t>
  </si>
  <si>
    <t>Кількість предметів, що плануються придбати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</si>
  <si>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</si>
  <si>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</si>
  <si>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</si>
  <si>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</si>
  <si>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</si>
  <si>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</si>
  <si>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Розрахунки</t>
  </si>
  <si>
    <t>Середні витрати на придбання одного предмету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</si>
  <si>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</si>
  <si>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</si>
  <si>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Здійснення витрат, пов"язаних з організацією проведення заходів</t>
  </si>
  <si>
    <t>Забезпечення витрат, пов"язаних з на привітання видатних осіб, керівників установ та організацій з нагоди пам"ятних дат, ювілеїв, професійних свят (придбання квітів, цінних подарунків та інше)</t>
  </si>
  <si>
    <t>Обсяг видатків на забезпечення висвітлення діяльності Носівської міської ради у місцевих засобах масової інформації</t>
  </si>
  <si>
    <t>Забезпечення витрат, пов"язаних з утриманням комунального майна</t>
  </si>
  <si>
    <t>Забезпечення витрат, пов"язаних із сплатою судового збору та виконанням судових рішень</t>
  </si>
  <si>
    <t>Забезпечення витрат, пов"язаних з запровадженням премій, Почесних грамот міської ради, Подяки міського голови, нагрудного знака депутата міської ради та інше</t>
  </si>
  <si>
    <t>Забезпечення витрат, пов"язаних з прийомом і обслуговуванням іноземних представників і делегацій, партнерів, представників підприємств, установ, організацій інших районів та областей</t>
  </si>
  <si>
    <t>Кількість заходів, які планується провести</t>
  </si>
  <si>
    <t>План заходів</t>
  </si>
  <si>
    <t>Кількість осіб, яких планується привітати</t>
  </si>
  <si>
    <t>Кількість примірників інформаційного бюлетня про діяльність Носівської міської ради,  що планується випустити</t>
  </si>
  <si>
    <t>шт.</t>
  </si>
  <si>
    <t>Положення</t>
  </si>
  <si>
    <t>Обсяг опублікованих офіційних документів та іншої інформації у місцевому ЗМІ</t>
  </si>
  <si>
    <t>м.кв.</t>
  </si>
  <si>
    <t>Дані минулого року</t>
  </si>
  <si>
    <t>Кількість об"єктів, по яких плануються витрати по утриманню</t>
  </si>
  <si>
    <t>Звітні дані</t>
  </si>
  <si>
    <t>Кількість позовних заяв до суду</t>
  </si>
  <si>
    <t>Кількість нагороджених</t>
  </si>
  <si>
    <t>осіб</t>
  </si>
  <si>
    <t>Звітні дані минулого року</t>
  </si>
  <si>
    <t>Середні витрати на проведення одного заходу</t>
  </si>
  <si>
    <t>Розрахункові дані</t>
  </si>
  <si>
    <t>Середній розмір витрат на одне привітання</t>
  </si>
  <si>
    <t>Середні витрати на публікацію 1 см.кв. інформації про діяльність</t>
  </si>
  <si>
    <t>Середні витрати на друк одного примірника інформаційного бюлетня</t>
  </si>
  <si>
    <t>Середні витрати на утримання одного об"єкта</t>
  </si>
  <si>
    <t>Середні витрати на сплату судового збору по одній позовній заяві</t>
  </si>
  <si>
    <t>Середній розмір одного нагородження</t>
  </si>
  <si>
    <t>Середній розмір витрат на проведення одного прийому</t>
  </si>
  <si>
    <t>0110180</t>
  </si>
  <si>
    <t>Інша діяльність у сфері державного управління</t>
  </si>
  <si>
    <t>Забезпечення витрат, пов"язаних з утриманням міської територіальної виборчої комісії</t>
  </si>
  <si>
    <t>Кількість комісій, яким буде надано трансферти</t>
  </si>
  <si>
    <t>Мережа</t>
  </si>
  <si>
    <t>Середні витрати на забезпечення діяльності однієї виборчої комісії</t>
  </si>
  <si>
    <t>0110191</t>
  </si>
  <si>
    <t>Проведення місцевих виборів</t>
  </si>
  <si>
    <t>Забезпечення витрат, пов"язаних з фінансовою підтримкою закладів охорони здоров"я</t>
  </si>
  <si>
    <t>Кількість установ, яким буде надано трансферти</t>
  </si>
  <si>
    <t>Рішення сесії</t>
  </si>
  <si>
    <t>Середня сума підтримки однієї установи</t>
  </si>
  <si>
    <t>0112010</t>
  </si>
  <si>
    <t>Багатопрофільна стаціонарна медична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</si>
  <si>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</si>
  <si>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</si>
  <si>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кількість регіональних заходів державної політики з питань дітей</t>
  </si>
  <si>
    <t>План заходів на 2020 рік</t>
  </si>
  <si>
    <t>кількість учасників регіональних заходів державної політики з питань дітей</t>
  </si>
  <si>
    <t>середні витрати на забезпечення участі у регіональних заходах державної політики з питань дітей одного учасника</t>
  </si>
  <si>
    <t>0113112</t>
  </si>
  <si>
    <t>Заходи державної політики з питань дітей та їх соціального захисту</t>
  </si>
  <si>
    <t>Кількість спортивно-масових заходів ФФНГ по футболу, які планується провести</t>
  </si>
  <si>
    <t>кількість людино-днів проведення спортивних заходів (навчально-тренувальних зборів, змагань), що проводяться місцевими осередками всеукраїнських організацій фізкультурно-спортивної спрямованості</t>
  </si>
  <si>
    <t>середні витрати на один людино-день проведення місцевими осередками всеукраїнських організацій фізкультурно-спортивної спрямованості спортивних заходів (навчально-тренувальних зборів, змагань)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</si>
  <si>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</si>
  <si>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</si>
  <si>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кількість місцевих осередків (рад) всеукраїнських організацій фізкультурно-спортивної спрямованості</t>
  </si>
  <si>
    <t>кількість штатних працівників місцевих осередків (рад) всеукраїнських організацій фізкультурно-спортивної спрямованості</t>
  </si>
  <si>
    <t>Штатний розпис</t>
  </si>
  <si>
    <t>кількість заходів (спортивних, фізкультурно-масових), що проводяться місцевими осередками (радами) всеукраїнських організацій фізкультурно-спортивної спрямованості</t>
  </si>
  <si>
    <t>Календарний план</t>
  </si>
  <si>
    <t>середній розмір фінансової підтримки з бюджету одного місцевого осередку (раді) всеукраїнських організацій фізкультурно-спортивної спрямованості </t>
  </si>
  <si>
    <t>середньомісячна заробітна плата одного працівника місцевих осередків (рад) всеукраїнських організацій фізкультурно-спортивної спрямованості (у розрізі організацій), грн.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</si>
  <si>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</si>
  <si>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</si>
  <si>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Обсяг видатків</t>
  </si>
  <si>
    <t>Протяжність водопровідної мережі, що планується відремонтувати</t>
  </si>
  <si>
    <t>м.</t>
  </si>
  <si>
    <t>Акти обстеження</t>
  </si>
  <si>
    <t>Кількість проміжних актів виконаних робіт з геологічного дослідження водопровідно-каналізаційної мережі, що плануються отримати в поточному році</t>
  </si>
  <si>
    <t>Середні витрати на ремонт 1 метра водопровідної мережі</t>
  </si>
  <si>
    <t>Середня вартість одного акту з геологічного дослідження водопровідної-каналізаційної мережі</t>
  </si>
  <si>
    <t>0116013</t>
  </si>
  <si>
    <t>Забезпечення діяльності водопровідно-каналізаційного господарства</t>
  </si>
  <si>
    <t>Забезпечення витрат, пов"язаних з видаленням аварійних дерев</t>
  </si>
  <si>
    <t>Забезпечення витрат, пов"язаних з придбанням автобусної зупинки</t>
  </si>
  <si>
    <t>Протяжність об`єктів дорожнього господарства</t>
  </si>
  <si>
    <t>км.</t>
  </si>
  <si>
    <t>Дані звітності</t>
  </si>
  <si>
    <t>Площа території об"єктів, які підлягають аварійно-рятувальному обслуговуванню</t>
  </si>
  <si>
    <t>га.</t>
  </si>
  <si>
    <t>Протяжність  вулиць з грунтовими дорогами, які потребують проведення висипки грунтово-щебневою сумішшю</t>
  </si>
  <si>
    <t>Площа об"єктів благоустрою, що підлягає догляду та прибиранню</t>
  </si>
  <si>
    <t>тис.кв.м</t>
  </si>
  <si>
    <t>Забезпечення витрат, пов"язаних з реалізацією громадського бюджету</t>
  </si>
  <si>
    <t>Забезпечення витрат, пов"язаних з ліквідацією стихійних сміттєзвалищ</t>
  </si>
  <si>
    <t>Забезпечення витрат, пов"язаних з придбанням вказивників вулиць та дорожніх знаків</t>
  </si>
  <si>
    <t>Обсяг видатків, спрямованих на придбання елементів благоустрою</t>
  </si>
  <si>
    <t>Забезпечення витрат, пов"язаних з приєднанням до електричних мереж об"єктів вуличного освітлення</t>
  </si>
  <si>
    <t>Забезпечення витрат, пов"язаних з ремонтом пам"ятників</t>
  </si>
  <si>
    <t>Забезпечення витрат, пов"язаних з виконанням робіт на елементах заземлюючих пристроїв на об"єктах вуличного освітлення</t>
  </si>
  <si>
    <t>Кількість поховань одиноких громадян без певного місця проживання, знайдених трупів у разі відсутності родичів або осіб чи установ,які можуть взяти на себе поховання</t>
  </si>
  <si>
    <t>Аналітичні дані минулого року</t>
  </si>
  <si>
    <t>Протяжність об`єктів дорожнього господарства, які планується утримувати в належному стані в зимовий період</t>
  </si>
  <si>
    <t>Кількість об"єктів, які планується обслуговувати</t>
  </si>
  <si>
    <t>Кількість вулиць з грунтовими дорогами на яких планується проведення висипки грунтово-щебневою сумішшю</t>
  </si>
  <si>
    <t>Площа об"єктів благоустрою, що планується доглянути</t>
  </si>
  <si>
    <t>Кількість проектів, які планується реалізувати</t>
  </si>
  <si>
    <t>Кількість стихійних сміттєзвалищ, які планується ліквідувати</t>
  </si>
  <si>
    <t>Кількість вказівників та дорожніх знаків, які планується придбати</t>
  </si>
  <si>
    <t>Кількість аварійних дерев, які планується видалити</t>
  </si>
  <si>
    <t>Доповідна записка</t>
  </si>
  <si>
    <t>Кількість одиниць елементів благоустрою, які планується придбати</t>
  </si>
  <si>
    <t>Кількість об"єктів, які планується приєднати</t>
  </si>
  <si>
    <t>Кількість пам"ятників, які планується відремонтувати</t>
  </si>
  <si>
    <t>Кількість автобусних зупинок, які планується придбати</t>
  </si>
  <si>
    <t>Кількість об"єктів вуличного освітлення на яких планується проведення робіт на елементах заземлюючих пристроїв</t>
  </si>
  <si>
    <t>Середні витрати одного поховання</t>
  </si>
  <si>
    <t>Вартість утримання 1 км дороги в зимовий період</t>
  </si>
  <si>
    <t>Середній розмір витрат на обслуговування одного об"єкту</t>
  </si>
  <si>
    <t>Середні витрати на висипку однієї вулиці</t>
  </si>
  <si>
    <t>Середні витрати на догляд 1 м.кв. території</t>
  </si>
  <si>
    <t>Середні витрати на реалізацію одного проекту громадського бюджету</t>
  </si>
  <si>
    <t>Середні витрати на ліквідацію одного стихійного сміттєзвалища</t>
  </si>
  <si>
    <t>Середні витрати на придбання одного вказівника</t>
  </si>
  <si>
    <t>Середні витрати на видалення одного аварійного дерева</t>
  </si>
  <si>
    <t>Середні витрати на придбання одного елементу благоустрою</t>
  </si>
  <si>
    <t>Середні витрати на приєднання одного об"єкту вуличного освітлення</t>
  </si>
  <si>
    <t>Середні витрати на проведення ремонту одного пам"ятника</t>
  </si>
  <si>
    <t>Середні витрати на придбання однієї зупинки</t>
  </si>
  <si>
    <t>Середні витрати на виконання  робіт на елементах заземлюючих пристроїв одного об"єкту вуличного освітлення</t>
  </si>
  <si>
    <t>0116030</t>
  </si>
  <si>
    <t>Організація благоустрою населених пунктів</t>
  </si>
  <si>
    <t>Кількість проектів землеустрою, які необхідно виготовити для відведення земельних ділянок</t>
  </si>
  <si>
    <t>Кількість технічних документацій, які планується виготовити</t>
  </si>
  <si>
    <t>Кількість проектів землеустрою, які планується виготовити</t>
  </si>
  <si>
    <t>Середні витрати на виготовлення однієї технічної документації</t>
  </si>
  <si>
    <t>Середні витрати на виготовлення одного проекту</t>
  </si>
  <si>
    <t>0117130</t>
  </si>
  <si>
    <t>Здійснення заходів із землеустрою</t>
  </si>
  <si>
    <t>Забезпечення витрат, пов"язаних з реконструкцією в рамках відновлення систем вуличного освітлення</t>
  </si>
  <si>
    <t>Кількість об"єктів системи вуличного освітлення, які планується відновити</t>
  </si>
  <si>
    <t>Середні витрати на відновлення одного об"єктку мережі вуличного освітлення</t>
  </si>
  <si>
    <t>0117310</t>
  </si>
  <si>
    <t>Будівництво об`єктів житлово-комунального господарства</t>
  </si>
  <si>
    <t>Обсяг видатків на капітальний ремонт</t>
  </si>
  <si>
    <t>Кількість об"єктів, які потребують капітального ремонту</t>
  </si>
  <si>
    <t>Середні витрати на капітальний ремонт одного об"єкту</t>
  </si>
  <si>
    <t>0117322</t>
  </si>
  <si>
    <t>Будівництво медичних установ та закладів</t>
  </si>
  <si>
    <t>Забезпечення витрат, пов"язаних з будівництвом амбулаторії загальної практики сімейної медицини</t>
  </si>
  <si>
    <t>Кількість об"єків, які планується добудувати</t>
  </si>
  <si>
    <t>Середні витрати на завершення будівництва одного об"єкту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</si>
  <si>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</si>
  <si>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</si>
  <si>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Протяжність доріг комунальної власності з асфальто-бетонним покриттям</t>
  </si>
  <si>
    <t>Забезпечення витрат, пов"язаних з придбанням дорожніх знаків</t>
  </si>
  <si>
    <t>Забезпечення витрат, пов"язаних з розробкою робочих проектів на поточний ремонт автомобільних доріг комунальної власності</t>
  </si>
  <si>
    <t>Забезпечення витрат, пов"язаних з розробкою робочих проектів на будівництво світлофорних об"єктів</t>
  </si>
  <si>
    <t>Кількість вулиць на яких планується проведення поточного ремонту дорожнього покриття</t>
  </si>
  <si>
    <t>Дефектні акти</t>
  </si>
  <si>
    <t>Кількість дорожніх знаків, які планується придбати</t>
  </si>
  <si>
    <t>Кількість робочих проектів, які планується виготовити</t>
  </si>
  <si>
    <t>Кількість робочих проектів,  які планується виготовити</t>
  </si>
  <si>
    <t>Середні витрати на проведення поточного ремонту дорожнього покриття однієї вулиці</t>
  </si>
  <si>
    <t>Середні витрати на придбання одного дорожнього знаку</t>
  </si>
  <si>
    <t>Середні витрати на розробку одного робочого проекту</t>
  </si>
  <si>
    <t>Середні витрати на розробку однієї проектно-кошторисної документації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</si>
  <si>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</si>
  <si>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</si>
  <si>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Здійснення витрат, пов"язаних із сплатою членських внесків до Асоціацій</t>
  </si>
  <si>
    <t>Кількість Асоціацій членами яких є Носівська міська рада</t>
  </si>
  <si>
    <t>Середній розмір внесків до однієї Асоціації</t>
  </si>
  <si>
    <t>0117680</t>
  </si>
  <si>
    <t>Членські внески до асоціацій органів місцевого самоврядування</t>
  </si>
  <si>
    <t>Звернення старостату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</si>
  <si>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</si>
  <si>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</si>
  <si>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Забезпечення витрат, пов"язаних з накопиченням та використанням матеріального резерву для запобігання, ліквідації надзвичайних ситуацій техногенного і природного характеру та їх наслідків</t>
  </si>
  <si>
    <t>Обсяг паливо-мастильних матеріалів, який планується закупити</t>
  </si>
  <si>
    <t>літр</t>
  </si>
  <si>
    <t>Рішення виконкому</t>
  </si>
  <si>
    <t>Обсяг засобів захисту від біологічних небезпечних факторів, які планується придбати</t>
  </si>
  <si>
    <t>Обсяг засобів проведення дезінфекції, які планується придбати</t>
  </si>
  <si>
    <t>Середні витрати на придбання 1 літра ПММ</t>
  </si>
  <si>
    <t>Середні витрати на придбання однієї одиниці засобу захисту</t>
  </si>
  <si>
    <t>Середні витрати на придбання 1 літра засобу дезінфекції</t>
  </si>
  <si>
    <t>0118110</t>
  </si>
  <si>
    <t>Заходи із запобігання та ліквідації надзвичайних ситуацій та наслідків стихійного лиха</t>
  </si>
  <si>
    <t>Кількість виїздів на об"єкти в рік</t>
  </si>
  <si>
    <t>Кількість працівників особового складу</t>
  </si>
  <si>
    <t>Кількість одиниць техніки, яка задіяна в роботі</t>
  </si>
  <si>
    <t>Середні витрати на утримання одного працівника</t>
  </si>
  <si>
    <t>Середні витрати на утримання 1 одиниці техніки</t>
  </si>
  <si>
    <t>0118130</t>
  </si>
  <si>
    <t>Забезпечення діяльності місцевої пожежної охорони</t>
  </si>
  <si>
    <t>Площа території  на якій необхідно  ліквідувати забруднення</t>
  </si>
  <si>
    <t>Кількість сміттєзвалищ, які планується лівкідувати</t>
  </si>
  <si>
    <t>Середні витрати на ліквіддацію одного сміттєзвалища</t>
  </si>
  <si>
    <t>Ліквідація іншого забруднення навколишнього природного середовища</t>
  </si>
  <si>
    <t>0118313</t>
  </si>
  <si>
    <t>Забезпечення витрат на проведення заходів з охорони навколишнього природного середовища</t>
  </si>
  <si>
    <t>Кількість об"єктів на яких забезпечиться охорона навколишнього природного середовища</t>
  </si>
  <si>
    <t>0118330</t>
  </si>
  <si>
    <t>Інша діяльність у сфері екології та охорони природних ресурсів</t>
  </si>
  <si>
    <t>Обсяг витрат, які передбачені для надання пільгового кредиту індивідуальним сільськи забудовникам</t>
  </si>
  <si>
    <t>Кількість осіб, яким планується надати пільговий кредит в поточному році</t>
  </si>
  <si>
    <t>Середні витрати з міського бюджету на обслуговування одного кредитного договору</t>
  </si>
  <si>
    <t>0118831</t>
  </si>
  <si>
    <t>Надання довгострокових кредитів індивідуальним забудовникам житла на селі</t>
  </si>
  <si>
    <t>В.С. Самокиш</t>
  </si>
  <si>
    <t>Начальник відділу бухгалтерського обліку та звітності-головний бухгалтер</t>
  </si>
  <si>
    <t>Інформація про хід виконання паспорта бюджетної програми Виконавчого апарату Носівської міської ради на 2020 рік</t>
  </si>
  <si>
    <t>Інформація про виконання результативних показників, що характеризують виконання бюджетної програми Виконавчого апарату Носівської міської ради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</si>
</sst>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6" fillId="0" borderId="0" xfId="0" applyFo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Border="1"/>
    <xf numFmtId="0" fontId="2" fillId="0" borderId="11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28"/>
  <sheetViews>
    <sheetView tabSelected="1" topLeftCell="A5" zoomScaleNormal="100" workbookViewId="0">
      <selection activeCell="A5" sqref="A5:BL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9" hidden="1" customHeight="1" x14ac:dyDescent="0.2"/>
    <row r="2" spans="1:79" ht="9.75" hidden="1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9.75" hidden="1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9" ht="8.25" hidden="1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79" ht="45" customHeight="1" x14ac:dyDescent="0.2">
      <c r="A5" s="62" t="s">
        <v>259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9" ht="62.25" customHeight="1" x14ac:dyDescent="0.2">
      <c r="A6" s="11"/>
      <c r="B6" s="57" t="s">
        <v>52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12"/>
      <c r="AA6" s="72"/>
      <c r="AB6" s="72"/>
      <c r="AC6" s="72"/>
      <c r="AD6" s="72"/>
      <c r="AE6" s="72"/>
      <c r="AF6" s="72"/>
      <c r="AG6" s="72"/>
      <c r="AH6" s="72"/>
      <c r="AI6" s="72"/>
      <c r="AJ6" s="12"/>
      <c r="AK6" s="74" t="s">
        <v>53</v>
      </c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12"/>
      <c r="BE6" s="72"/>
      <c r="BF6" s="72"/>
      <c r="BG6" s="72"/>
      <c r="BH6" s="72"/>
      <c r="BI6" s="72"/>
      <c r="BJ6" s="72"/>
      <c r="BK6" s="72"/>
      <c r="BL6" s="72"/>
    </row>
    <row r="7" spans="1:79" ht="23.25" customHeight="1" x14ac:dyDescent="0.2">
      <c r="A7"/>
      <c r="B7" s="59" t="s">
        <v>29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13"/>
      <c r="AA7" s="73"/>
      <c r="AB7" s="73"/>
      <c r="AC7" s="73"/>
      <c r="AD7" s="73"/>
      <c r="AE7" s="73"/>
      <c r="AF7" s="73"/>
      <c r="AG7" s="73"/>
      <c r="AH7" s="73"/>
      <c r="AI7" s="73"/>
      <c r="AJ7" s="13"/>
      <c r="AK7" s="60" t="s">
        <v>30</v>
      </c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13"/>
      <c r="BE7" s="73"/>
      <c r="BF7" s="73"/>
      <c r="BG7" s="73"/>
      <c r="BH7" s="73"/>
      <c r="BI7" s="73"/>
      <c r="BJ7" s="73"/>
      <c r="BK7" s="73"/>
      <c r="BL7" s="73"/>
    </row>
    <row r="8" spans="1:79" ht="6.75" customHeight="1" x14ac:dyDescent="0.2"/>
    <row r="10" spans="1:79" ht="45" customHeight="1" x14ac:dyDescent="0.2">
      <c r="A10" s="46" t="s">
        <v>6</v>
      </c>
      <c r="B10" s="47"/>
      <c r="C10" s="46" t="s">
        <v>5</v>
      </c>
      <c r="D10" s="50"/>
      <c r="E10" s="50"/>
      <c r="F10" s="50"/>
      <c r="G10" s="50"/>
      <c r="H10" s="50"/>
      <c r="I10" s="47"/>
      <c r="J10" s="46" t="s">
        <v>4</v>
      </c>
      <c r="K10" s="50"/>
      <c r="L10" s="50"/>
      <c r="M10" s="50"/>
      <c r="N10" s="47"/>
      <c r="O10" s="46" t="s">
        <v>3</v>
      </c>
      <c r="P10" s="50"/>
      <c r="Q10" s="50"/>
      <c r="R10" s="50"/>
      <c r="S10" s="50"/>
      <c r="T10" s="50"/>
      <c r="U10" s="50"/>
      <c r="V10" s="50"/>
      <c r="W10" s="50"/>
      <c r="X10" s="47"/>
      <c r="Y10" s="22" t="s">
        <v>20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28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36" t="s">
        <v>0</v>
      </c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6"/>
      <c r="BS10" s="6"/>
      <c r="BT10" s="6"/>
      <c r="BU10" s="6"/>
      <c r="BV10" s="6"/>
      <c r="BW10" s="6"/>
      <c r="BX10" s="6"/>
      <c r="BY10" s="6"/>
      <c r="BZ10" s="5"/>
    </row>
    <row r="11" spans="1:79" ht="32.25" customHeight="1" x14ac:dyDescent="0.2">
      <c r="A11" s="48"/>
      <c r="B11" s="49"/>
      <c r="C11" s="48"/>
      <c r="D11" s="51"/>
      <c r="E11" s="51"/>
      <c r="F11" s="51"/>
      <c r="G11" s="51"/>
      <c r="H11" s="51"/>
      <c r="I11" s="49"/>
      <c r="J11" s="48"/>
      <c r="K11" s="51"/>
      <c r="L11" s="51"/>
      <c r="M11" s="51"/>
      <c r="N11" s="49"/>
      <c r="O11" s="48"/>
      <c r="P11" s="51"/>
      <c r="Q11" s="51"/>
      <c r="R11" s="51"/>
      <c r="S11" s="51"/>
      <c r="T11" s="51"/>
      <c r="U11" s="51"/>
      <c r="V11" s="51"/>
      <c r="W11" s="51"/>
      <c r="X11" s="49"/>
      <c r="Y11" s="43" t="s">
        <v>2</v>
      </c>
      <c r="Z11" s="44"/>
      <c r="AA11" s="44"/>
      <c r="AB11" s="44"/>
      <c r="AC11" s="45"/>
      <c r="AD11" s="43" t="s">
        <v>1</v>
      </c>
      <c r="AE11" s="44"/>
      <c r="AF11" s="44"/>
      <c r="AG11" s="44"/>
      <c r="AH11" s="45"/>
      <c r="AI11" s="22" t="s">
        <v>21</v>
      </c>
      <c r="AJ11" s="22"/>
      <c r="AK11" s="22"/>
      <c r="AL11" s="22"/>
      <c r="AM11" s="22"/>
      <c r="AN11" s="22" t="s">
        <v>2</v>
      </c>
      <c r="AO11" s="22"/>
      <c r="AP11" s="22"/>
      <c r="AQ11" s="22"/>
      <c r="AR11" s="22"/>
      <c r="AS11" s="22" t="s">
        <v>1</v>
      </c>
      <c r="AT11" s="22"/>
      <c r="AU11" s="22"/>
      <c r="AV11" s="22"/>
      <c r="AW11" s="22"/>
      <c r="AX11" s="22" t="s">
        <v>21</v>
      </c>
      <c r="AY11" s="22"/>
      <c r="AZ11" s="22"/>
      <c r="BA11" s="22"/>
      <c r="BB11" s="22"/>
      <c r="BC11" s="22" t="s">
        <v>2</v>
      </c>
      <c r="BD11" s="22"/>
      <c r="BE11" s="22"/>
      <c r="BF11" s="22"/>
      <c r="BG11" s="22"/>
      <c r="BH11" s="22" t="s">
        <v>1</v>
      </c>
      <c r="BI11" s="22"/>
      <c r="BJ11" s="22"/>
      <c r="BK11" s="22"/>
      <c r="BL11" s="22"/>
      <c r="BM11" s="22" t="s">
        <v>21</v>
      </c>
      <c r="BN11" s="22"/>
      <c r="BO11" s="22"/>
      <c r="BP11" s="22"/>
      <c r="BQ11" s="22"/>
      <c r="BR11" s="2"/>
      <c r="BS11" s="2"/>
      <c r="BT11" s="2"/>
      <c r="BU11" s="2"/>
      <c r="BV11" s="2"/>
      <c r="BW11" s="2"/>
      <c r="BX11" s="2"/>
      <c r="BY11" s="2"/>
      <c r="BZ11" s="5"/>
    </row>
    <row r="12" spans="1:79" ht="15.95" customHeight="1" x14ac:dyDescent="0.2">
      <c r="A12" s="22">
        <v>1</v>
      </c>
      <c r="B12" s="22"/>
      <c r="C12" s="22">
        <v>2</v>
      </c>
      <c r="D12" s="22"/>
      <c r="E12" s="22"/>
      <c r="F12" s="22"/>
      <c r="G12" s="22"/>
      <c r="H12" s="22"/>
      <c r="I12" s="22"/>
      <c r="J12" s="22">
        <v>3</v>
      </c>
      <c r="K12" s="22"/>
      <c r="L12" s="22"/>
      <c r="M12" s="22"/>
      <c r="N12" s="22"/>
      <c r="O12" s="22">
        <v>4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5</v>
      </c>
      <c r="Z12" s="22"/>
      <c r="AA12" s="22"/>
      <c r="AB12" s="22"/>
      <c r="AC12" s="22"/>
      <c r="AD12" s="22">
        <v>6</v>
      </c>
      <c r="AE12" s="22"/>
      <c r="AF12" s="22"/>
      <c r="AG12" s="22"/>
      <c r="AH12" s="22"/>
      <c r="AI12" s="22">
        <v>7</v>
      </c>
      <c r="AJ12" s="22"/>
      <c r="AK12" s="22"/>
      <c r="AL12" s="22"/>
      <c r="AM12" s="22"/>
      <c r="AN12" s="43">
        <v>8</v>
      </c>
      <c r="AO12" s="44"/>
      <c r="AP12" s="44"/>
      <c r="AQ12" s="44"/>
      <c r="AR12" s="45"/>
      <c r="AS12" s="43">
        <v>9</v>
      </c>
      <c r="AT12" s="44"/>
      <c r="AU12" s="44"/>
      <c r="AV12" s="44"/>
      <c r="AW12" s="45"/>
      <c r="AX12" s="43">
        <v>10</v>
      </c>
      <c r="AY12" s="44"/>
      <c r="AZ12" s="44"/>
      <c r="BA12" s="44"/>
      <c r="BB12" s="45"/>
      <c r="BC12" s="43">
        <v>11</v>
      </c>
      <c r="BD12" s="44"/>
      <c r="BE12" s="44"/>
      <c r="BF12" s="44"/>
      <c r="BG12" s="45"/>
      <c r="BH12" s="43">
        <v>12</v>
      </c>
      <c r="BI12" s="44"/>
      <c r="BJ12" s="44"/>
      <c r="BK12" s="44"/>
      <c r="BL12" s="45"/>
      <c r="BM12" s="43">
        <v>13</v>
      </c>
      <c r="BN12" s="44"/>
      <c r="BO12" s="44"/>
      <c r="BP12" s="44"/>
      <c r="BQ12" s="45"/>
      <c r="BR12" s="2"/>
      <c r="BS12" s="2"/>
      <c r="BT12" s="2"/>
      <c r="BU12" s="2"/>
      <c r="BV12" s="2"/>
      <c r="BW12" s="2"/>
      <c r="BX12" s="2"/>
      <c r="BY12" s="2"/>
      <c r="BZ12" s="5"/>
    </row>
    <row r="13" spans="1:79" ht="12.75" hidden="1" customHeight="1" x14ac:dyDescent="0.2">
      <c r="A13" s="52" t="s">
        <v>26</v>
      </c>
      <c r="B13" s="52"/>
      <c r="C13" s="53" t="s">
        <v>14</v>
      </c>
      <c r="D13" s="54"/>
      <c r="E13" s="54"/>
      <c r="F13" s="54"/>
      <c r="G13" s="54"/>
      <c r="H13" s="54"/>
      <c r="I13" s="55"/>
      <c r="J13" s="52" t="s">
        <v>15</v>
      </c>
      <c r="K13" s="52"/>
      <c r="L13" s="52"/>
      <c r="M13" s="52"/>
      <c r="N13" s="52"/>
      <c r="O13" s="56" t="s">
        <v>27</v>
      </c>
      <c r="P13" s="56"/>
      <c r="Q13" s="56"/>
      <c r="R13" s="56"/>
      <c r="S13" s="56"/>
      <c r="T13" s="56"/>
      <c r="U13" s="56"/>
      <c r="V13" s="56"/>
      <c r="W13" s="56"/>
      <c r="X13" s="53"/>
      <c r="Y13" s="42" t="s">
        <v>10</v>
      </c>
      <c r="Z13" s="42"/>
      <c r="AA13" s="42"/>
      <c r="AB13" s="42"/>
      <c r="AC13" s="42"/>
      <c r="AD13" s="42" t="s">
        <v>22</v>
      </c>
      <c r="AE13" s="42"/>
      <c r="AF13" s="42"/>
      <c r="AG13" s="42"/>
      <c r="AH13" s="42"/>
      <c r="AI13" s="42" t="s">
        <v>16</v>
      </c>
      <c r="AJ13" s="42"/>
      <c r="AK13" s="42"/>
      <c r="AL13" s="42"/>
      <c r="AM13" s="42"/>
      <c r="AN13" s="42" t="s">
        <v>23</v>
      </c>
      <c r="AO13" s="42"/>
      <c r="AP13" s="42"/>
      <c r="AQ13" s="42"/>
      <c r="AR13" s="42"/>
      <c r="AS13" s="42" t="s">
        <v>11</v>
      </c>
      <c r="AT13" s="42"/>
      <c r="AU13" s="42"/>
      <c r="AV13" s="42"/>
      <c r="AW13" s="42"/>
      <c r="AX13" s="42" t="s">
        <v>16</v>
      </c>
      <c r="AY13" s="42"/>
      <c r="AZ13" s="42"/>
      <c r="BA13" s="42"/>
      <c r="BB13" s="42"/>
      <c r="BC13" s="42" t="s">
        <v>25</v>
      </c>
      <c r="BD13" s="42"/>
      <c r="BE13" s="42"/>
      <c r="BF13" s="42"/>
      <c r="BG13" s="42"/>
      <c r="BH13" s="42" t="s">
        <v>25</v>
      </c>
      <c r="BI13" s="42"/>
      <c r="BJ13" s="42"/>
      <c r="BK13" s="42"/>
      <c r="BL13" s="42"/>
      <c r="BM13" s="41" t="s">
        <v>16</v>
      </c>
      <c r="BN13" s="41"/>
      <c r="BO13" s="41"/>
      <c r="BP13" s="41"/>
      <c r="BQ13" s="41"/>
      <c r="BR13" s="8"/>
      <c r="BS13" s="8"/>
      <c r="BT13" s="5"/>
      <c r="BU13" s="5"/>
      <c r="BV13" s="5"/>
      <c r="BW13" s="5"/>
      <c r="BX13" s="5"/>
      <c r="BY13" s="5"/>
      <c r="BZ13" s="5"/>
      <c r="CA13" s="1" t="s">
        <v>18</v>
      </c>
    </row>
    <row r="14" spans="1:79" s="16" customFormat="1" ht="15.75" x14ac:dyDescent="0.2">
      <c r="A14" s="27">
        <v>0</v>
      </c>
      <c r="B14" s="27"/>
      <c r="C14" s="31" t="s">
        <v>31</v>
      </c>
      <c r="D14" s="31"/>
      <c r="E14" s="31"/>
      <c r="F14" s="31"/>
      <c r="G14" s="31"/>
      <c r="H14" s="31"/>
      <c r="I14" s="31"/>
      <c r="J14" s="31" t="s">
        <v>32</v>
      </c>
      <c r="K14" s="31"/>
      <c r="L14" s="31"/>
      <c r="M14" s="31"/>
      <c r="N14" s="31"/>
      <c r="O14" s="31" t="s">
        <v>32</v>
      </c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17"/>
      <c r="BS14" s="17"/>
      <c r="BT14" s="17"/>
      <c r="BU14" s="17"/>
      <c r="BV14" s="17"/>
      <c r="BW14" s="17"/>
      <c r="BX14" s="17"/>
      <c r="BY14" s="17"/>
      <c r="BZ14" s="18"/>
      <c r="CA14" s="16" t="s">
        <v>19</v>
      </c>
    </row>
    <row r="15" spans="1:79" ht="25.5" customHeight="1" x14ac:dyDescent="0.2">
      <c r="A15" s="22">
        <v>1</v>
      </c>
      <c r="B15" s="22"/>
      <c r="C15" s="23" t="s">
        <v>33</v>
      </c>
      <c r="D15" s="34"/>
      <c r="E15" s="34"/>
      <c r="F15" s="34"/>
      <c r="G15" s="34"/>
      <c r="H15" s="34"/>
      <c r="I15" s="35"/>
      <c r="J15" s="26" t="s">
        <v>34</v>
      </c>
      <c r="K15" s="26"/>
      <c r="L15" s="26"/>
      <c r="M15" s="26"/>
      <c r="N15" s="26"/>
      <c r="O15" s="26" t="s">
        <v>35</v>
      </c>
      <c r="P15" s="26"/>
      <c r="Q15" s="26"/>
      <c r="R15" s="26"/>
      <c r="S15" s="26"/>
      <c r="T15" s="26"/>
      <c r="U15" s="26"/>
      <c r="V15" s="26"/>
      <c r="W15" s="26"/>
      <c r="X15" s="26"/>
      <c r="Y15" s="20">
        <v>70</v>
      </c>
      <c r="Z15" s="20"/>
      <c r="AA15" s="20"/>
      <c r="AB15" s="20"/>
      <c r="AC15" s="20"/>
      <c r="AD15" s="20">
        <v>0</v>
      </c>
      <c r="AE15" s="20"/>
      <c r="AF15" s="20"/>
      <c r="AG15" s="20"/>
      <c r="AH15" s="20"/>
      <c r="AI15" s="20">
        <f>Y15+AD15</f>
        <v>70</v>
      </c>
      <c r="AJ15" s="20"/>
      <c r="AK15" s="20"/>
      <c r="AL15" s="20"/>
      <c r="AM15" s="20"/>
      <c r="AN15" s="20">
        <v>70</v>
      </c>
      <c r="AO15" s="20"/>
      <c r="AP15" s="20"/>
      <c r="AQ15" s="20"/>
      <c r="AR15" s="20"/>
      <c r="AS15" s="20">
        <v>0</v>
      </c>
      <c r="AT15" s="20"/>
      <c r="AU15" s="20"/>
      <c r="AV15" s="20"/>
      <c r="AW15" s="20"/>
      <c r="AX15" s="21">
        <f>AN15+AS15</f>
        <v>70</v>
      </c>
      <c r="AY15" s="21"/>
      <c r="AZ15" s="21"/>
      <c r="BA15" s="21"/>
      <c r="BB15" s="21"/>
      <c r="BC15" s="21">
        <f>AN15-Y15</f>
        <v>0</v>
      </c>
      <c r="BD15" s="21"/>
      <c r="BE15" s="21"/>
      <c r="BF15" s="21"/>
      <c r="BG15" s="21"/>
      <c r="BH15" s="21">
        <f>AS15-AD15</f>
        <v>0</v>
      </c>
      <c r="BI15" s="21"/>
      <c r="BJ15" s="21"/>
      <c r="BK15" s="21"/>
      <c r="BL15" s="21"/>
      <c r="BM15" s="21">
        <f>BC15+BH15</f>
        <v>0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6" spans="1:79" ht="51" customHeight="1" x14ac:dyDescent="0.2">
      <c r="A16" s="22">
        <v>2</v>
      </c>
      <c r="B16" s="22"/>
      <c r="C16" s="23" t="s">
        <v>36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6" t="s">
        <v>38</v>
      </c>
      <c r="P16" s="26"/>
      <c r="Q16" s="26"/>
      <c r="R16" s="26"/>
      <c r="S16" s="26"/>
      <c r="T16" s="26"/>
      <c r="U16" s="26"/>
      <c r="V16" s="26"/>
      <c r="W16" s="26"/>
      <c r="X16" s="26"/>
      <c r="Y16" s="20">
        <v>0</v>
      </c>
      <c r="Z16" s="20"/>
      <c r="AA16" s="20"/>
      <c r="AB16" s="20"/>
      <c r="AC16" s="20"/>
      <c r="AD16" s="20">
        <v>67400</v>
      </c>
      <c r="AE16" s="20"/>
      <c r="AF16" s="20"/>
      <c r="AG16" s="20"/>
      <c r="AH16" s="20"/>
      <c r="AI16" s="20">
        <f>Y16+AD16</f>
        <v>67400</v>
      </c>
      <c r="AJ16" s="20"/>
      <c r="AK16" s="20"/>
      <c r="AL16" s="20"/>
      <c r="AM16" s="20"/>
      <c r="AN16" s="20">
        <v>0</v>
      </c>
      <c r="AO16" s="20"/>
      <c r="AP16" s="20"/>
      <c r="AQ16" s="20"/>
      <c r="AR16" s="20"/>
      <c r="AS16" s="20">
        <v>38769.08</v>
      </c>
      <c r="AT16" s="20"/>
      <c r="AU16" s="20"/>
      <c r="AV16" s="20"/>
      <c r="AW16" s="20"/>
      <c r="AX16" s="21">
        <f>AN16+AS16</f>
        <v>38769.08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-28630.92</v>
      </c>
      <c r="BI16" s="21"/>
      <c r="BJ16" s="21"/>
      <c r="BK16" s="21"/>
      <c r="BL16" s="21"/>
      <c r="BM16" s="21">
        <f>BC16+BH16</f>
        <v>-28630.92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s="16" customFormat="1" ht="15.75" x14ac:dyDescent="0.2">
      <c r="A17" s="27">
        <v>0</v>
      </c>
      <c r="B17" s="27"/>
      <c r="C17" s="28" t="s">
        <v>39</v>
      </c>
      <c r="D17" s="29"/>
      <c r="E17" s="29"/>
      <c r="F17" s="29"/>
      <c r="G17" s="29"/>
      <c r="H17" s="29"/>
      <c r="I17" s="30"/>
      <c r="J17" s="31" t="s">
        <v>32</v>
      </c>
      <c r="K17" s="31"/>
      <c r="L17" s="31"/>
      <c r="M17" s="31"/>
      <c r="N17" s="31"/>
      <c r="O17" s="31" t="s">
        <v>32</v>
      </c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17"/>
      <c r="BS17" s="17"/>
      <c r="BT17" s="17"/>
      <c r="BU17" s="17"/>
      <c r="BV17" s="17"/>
      <c r="BW17" s="17"/>
      <c r="BX17" s="17"/>
      <c r="BY17" s="17"/>
      <c r="BZ17" s="18"/>
    </row>
    <row r="18" spans="1:78" ht="38.25" customHeight="1" x14ac:dyDescent="0.2">
      <c r="A18" s="22">
        <v>1</v>
      </c>
      <c r="B18" s="22"/>
      <c r="C18" s="23" t="s">
        <v>40</v>
      </c>
      <c r="D18" s="24"/>
      <c r="E18" s="24"/>
      <c r="F18" s="24"/>
      <c r="G18" s="24"/>
      <c r="H18" s="24"/>
      <c r="I18" s="25"/>
      <c r="J18" s="26" t="s">
        <v>34</v>
      </c>
      <c r="K18" s="26"/>
      <c r="L18" s="26"/>
      <c r="M18" s="26"/>
      <c r="N18" s="26"/>
      <c r="O18" s="23" t="s">
        <v>41</v>
      </c>
      <c r="P18" s="34"/>
      <c r="Q18" s="34"/>
      <c r="R18" s="34"/>
      <c r="S18" s="34"/>
      <c r="T18" s="34"/>
      <c r="U18" s="34"/>
      <c r="V18" s="34"/>
      <c r="W18" s="34"/>
      <c r="X18" s="35"/>
      <c r="Y18" s="20">
        <v>6812</v>
      </c>
      <c r="Z18" s="20"/>
      <c r="AA18" s="20"/>
      <c r="AB18" s="20"/>
      <c r="AC18" s="20"/>
      <c r="AD18" s="20">
        <v>0</v>
      </c>
      <c r="AE18" s="20"/>
      <c r="AF18" s="20"/>
      <c r="AG18" s="20"/>
      <c r="AH18" s="20"/>
      <c r="AI18" s="20">
        <f>Y18+AD18</f>
        <v>6812</v>
      </c>
      <c r="AJ18" s="20"/>
      <c r="AK18" s="20"/>
      <c r="AL18" s="20"/>
      <c r="AM18" s="20"/>
      <c r="AN18" s="20">
        <v>9037</v>
      </c>
      <c r="AO18" s="20"/>
      <c r="AP18" s="20"/>
      <c r="AQ18" s="20"/>
      <c r="AR18" s="20"/>
      <c r="AS18" s="20">
        <v>0</v>
      </c>
      <c r="AT18" s="20"/>
      <c r="AU18" s="20"/>
      <c r="AV18" s="20"/>
      <c r="AW18" s="20"/>
      <c r="AX18" s="21">
        <f>AN18+AS18</f>
        <v>9037</v>
      </c>
      <c r="AY18" s="21"/>
      <c r="AZ18" s="21"/>
      <c r="BA18" s="21"/>
      <c r="BB18" s="21"/>
      <c r="BC18" s="21">
        <f>AN18-Y18</f>
        <v>2225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2225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38.25" customHeight="1" x14ac:dyDescent="0.2">
      <c r="A19" s="22">
        <v>1</v>
      </c>
      <c r="B19" s="22"/>
      <c r="C19" s="23" t="s">
        <v>42</v>
      </c>
      <c r="D19" s="24"/>
      <c r="E19" s="24"/>
      <c r="F19" s="24"/>
      <c r="G19" s="24"/>
      <c r="H19" s="24"/>
      <c r="I19" s="25"/>
      <c r="J19" s="26" t="s">
        <v>34</v>
      </c>
      <c r="K19" s="26"/>
      <c r="L19" s="26"/>
      <c r="M19" s="26"/>
      <c r="N19" s="26"/>
      <c r="O19" s="23" t="s">
        <v>41</v>
      </c>
      <c r="P19" s="24"/>
      <c r="Q19" s="24"/>
      <c r="R19" s="24"/>
      <c r="S19" s="24"/>
      <c r="T19" s="24"/>
      <c r="U19" s="24"/>
      <c r="V19" s="24"/>
      <c r="W19" s="24"/>
      <c r="X19" s="25"/>
      <c r="Y19" s="20">
        <v>1654</v>
      </c>
      <c r="Z19" s="20"/>
      <c r="AA19" s="20"/>
      <c r="AB19" s="20"/>
      <c r="AC19" s="20"/>
      <c r="AD19" s="20">
        <v>0</v>
      </c>
      <c r="AE19" s="20"/>
      <c r="AF19" s="20"/>
      <c r="AG19" s="20"/>
      <c r="AH19" s="20"/>
      <c r="AI19" s="20">
        <f>Y19+AD19</f>
        <v>1654</v>
      </c>
      <c r="AJ19" s="20"/>
      <c r="AK19" s="20"/>
      <c r="AL19" s="20"/>
      <c r="AM19" s="20"/>
      <c r="AN19" s="20">
        <v>1302</v>
      </c>
      <c r="AO19" s="20"/>
      <c r="AP19" s="20"/>
      <c r="AQ19" s="20"/>
      <c r="AR19" s="20"/>
      <c r="AS19" s="20">
        <v>0</v>
      </c>
      <c r="AT19" s="20"/>
      <c r="AU19" s="20"/>
      <c r="AV19" s="20"/>
      <c r="AW19" s="20"/>
      <c r="AX19" s="21">
        <f>AN19+AS19</f>
        <v>1302</v>
      </c>
      <c r="AY19" s="21"/>
      <c r="AZ19" s="21"/>
      <c r="BA19" s="21"/>
      <c r="BB19" s="21"/>
      <c r="BC19" s="21">
        <f>AN19-Y19</f>
        <v>-352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-352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ht="25.5" customHeight="1" x14ac:dyDescent="0.2">
      <c r="A20" s="22">
        <v>2</v>
      </c>
      <c r="B20" s="22"/>
      <c r="C20" s="23" t="s">
        <v>43</v>
      </c>
      <c r="D20" s="24"/>
      <c r="E20" s="24"/>
      <c r="F20" s="24"/>
      <c r="G20" s="24"/>
      <c r="H20" s="24"/>
      <c r="I20" s="25"/>
      <c r="J20" s="26" t="s">
        <v>34</v>
      </c>
      <c r="K20" s="26"/>
      <c r="L20" s="26"/>
      <c r="M20" s="26"/>
      <c r="N20" s="26"/>
      <c r="O20" s="23" t="s">
        <v>38</v>
      </c>
      <c r="P20" s="24"/>
      <c r="Q20" s="24"/>
      <c r="R20" s="24"/>
      <c r="S20" s="24"/>
      <c r="T20" s="24"/>
      <c r="U20" s="24"/>
      <c r="V20" s="24"/>
      <c r="W20" s="24"/>
      <c r="X20" s="25"/>
      <c r="Y20" s="20">
        <v>0</v>
      </c>
      <c r="Z20" s="20"/>
      <c r="AA20" s="20"/>
      <c r="AB20" s="20"/>
      <c r="AC20" s="20"/>
      <c r="AD20" s="20">
        <v>5</v>
      </c>
      <c r="AE20" s="20"/>
      <c r="AF20" s="20"/>
      <c r="AG20" s="20"/>
      <c r="AH20" s="20"/>
      <c r="AI20" s="20">
        <f>Y20+AD20</f>
        <v>5</v>
      </c>
      <c r="AJ20" s="20"/>
      <c r="AK20" s="20"/>
      <c r="AL20" s="20"/>
      <c r="AM20" s="20"/>
      <c r="AN20" s="20">
        <v>0</v>
      </c>
      <c r="AO20" s="20"/>
      <c r="AP20" s="20"/>
      <c r="AQ20" s="20"/>
      <c r="AR20" s="20"/>
      <c r="AS20" s="20">
        <v>7</v>
      </c>
      <c r="AT20" s="20"/>
      <c r="AU20" s="20"/>
      <c r="AV20" s="20"/>
      <c r="AW20" s="20"/>
      <c r="AX20" s="21">
        <f>AN20+AS20</f>
        <v>7</v>
      </c>
      <c r="AY20" s="21"/>
      <c r="AZ20" s="21"/>
      <c r="BA20" s="21"/>
      <c r="BB20" s="21"/>
      <c r="BC20" s="21">
        <f>AN20-Y20</f>
        <v>0</v>
      </c>
      <c r="BD20" s="21"/>
      <c r="BE20" s="21"/>
      <c r="BF20" s="21"/>
      <c r="BG20" s="21"/>
      <c r="BH20" s="21">
        <f>AS20-AD20</f>
        <v>2</v>
      </c>
      <c r="BI20" s="21"/>
      <c r="BJ20" s="21"/>
      <c r="BK20" s="21"/>
      <c r="BL20" s="21"/>
      <c r="BM20" s="21">
        <f>BC20+BH20</f>
        <v>2</v>
      </c>
      <c r="BN20" s="21"/>
      <c r="BO20" s="21"/>
      <c r="BP20" s="21"/>
      <c r="BQ20" s="21"/>
      <c r="BR20" s="7"/>
      <c r="BS20" s="7"/>
      <c r="BT20" s="7"/>
      <c r="BU20" s="7"/>
      <c r="BV20" s="7"/>
      <c r="BW20" s="7"/>
      <c r="BX20" s="7"/>
      <c r="BY20" s="7"/>
      <c r="BZ20" s="5"/>
    </row>
    <row r="21" spans="1:78" s="16" customFormat="1" ht="15.75" x14ac:dyDescent="0.2">
      <c r="A21" s="27">
        <v>0</v>
      </c>
      <c r="B21" s="27"/>
      <c r="C21" s="28" t="s">
        <v>44</v>
      </c>
      <c r="D21" s="29"/>
      <c r="E21" s="29"/>
      <c r="F21" s="29"/>
      <c r="G21" s="29"/>
      <c r="H21" s="29"/>
      <c r="I21" s="30"/>
      <c r="J21" s="31" t="s">
        <v>32</v>
      </c>
      <c r="K21" s="31"/>
      <c r="L21" s="31"/>
      <c r="M21" s="31"/>
      <c r="N21" s="31"/>
      <c r="O21" s="28" t="s">
        <v>32</v>
      </c>
      <c r="P21" s="29"/>
      <c r="Q21" s="29"/>
      <c r="R21" s="29"/>
      <c r="S21" s="29"/>
      <c r="T21" s="29"/>
      <c r="U21" s="29"/>
      <c r="V21" s="29"/>
      <c r="W21" s="29"/>
      <c r="X21" s="30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17"/>
      <c r="BS21" s="17"/>
      <c r="BT21" s="17"/>
      <c r="BU21" s="17"/>
      <c r="BV21" s="17"/>
      <c r="BW21" s="17"/>
      <c r="BX21" s="17"/>
      <c r="BY21" s="17"/>
      <c r="BZ21" s="18"/>
    </row>
    <row r="22" spans="1:78" ht="51" customHeight="1" x14ac:dyDescent="0.2">
      <c r="A22" s="22">
        <v>1</v>
      </c>
      <c r="B22" s="22"/>
      <c r="C22" s="23" t="s">
        <v>45</v>
      </c>
      <c r="D22" s="24"/>
      <c r="E22" s="24"/>
      <c r="F22" s="24"/>
      <c r="G22" s="24"/>
      <c r="H22" s="24"/>
      <c r="I22" s="25"/>
      <c r="J22" s="26" t="s">
        <v>34</v>
      </c>
      <c r="K22" s="26"/>
      <c r="L22" s="26"/>
      <c r="M22" s="26"/>
      <c r="N22" s="26"/>
      <c r="O22" s="23" t="s">
        <v>41</v>
      </c>
      <c r="P22" s="24"/>
      <c r="Q22" s="24"/>
      <c r="R22" s="24"/>
      <c r="S22" s="24"/>
      <c r="T22" s="24"/>
      <c r="U22" s="24"/>
      <c r="V22" s="24"/>
      <c r="W22" s="24"/>
      <c r="X22" s="25"/>
      <c r="Y22" s="20">
        <v>97</v>
      </c>
      <c r="Z22" s="20"/>
      <c r="AA22" s="20"/>
      <c r="AB22" s="20"/>
      <c r="AC22" s="20"/>
      <c r="AD22" s="20">
        <v>0</v>
      </c>
      <c r="AE22" s="20"/>
      <c r="AF22" s="20"/>
      <c r="AG22" s="20"/>
      <c r="AH22" s="20"/>
      <c r="AI22" s="20">
        <f>Y22+AD22</f>
        <v>97</v>
      </c>
      <c r="AJ22" s="20"/>
      <c r="AK22" s="20"/>
      <c r="AL22" s="20"/>
      <c r="AM22" s="20"/>
      <c r="AN22" s="20">
        <v>129</v>
      </c>
      <c r="AO22" s="20"/>
      <c r="AP22" s="20"/>
      <c r="AQ22" s="20"/>
      <c r="AR22" s="20"/>
      <c r="AS22" s="20">
        <v>0</v>
      </c>
      <c r="AT22" s="20"/>
      <c r="AU22" s="20"/>
      <c r="AV22" s="20"/>
      <c r="AW22" s="20"/>
      <c r="AX22" s="21">
        <f>AN22+AS22</f>
        <v>129</v>
      </c>
      <c r="AY22" s="21"/>
      <c r="AZ22" s="21"/>
      <c r="BA22" s="21"/>
      <c r="BB22" s="21"/>
      <c r="BC22" s="21">
        <f>AN22-Y22</f>
        <v>32</v>
      </c>
      <c r="BD22" s="21"/>
      <c r="BE22" s="21"/>
      <c r="BF22" s="21"/>
      <c r="BG22" s="21"/>
      <c r="BH22" s="21">
        <f>AS22-AD22</f>
        <v>0</v>
      </c>
      <c r="BI22" s="21"/>
      <c r="BJ22" s="21"/>
      <c r="BK22" s="21"/>
      <c r="BL22" s="21"/>
      <c r="BM22" s="21">
        <f>BC22+BH22</f>
        <v>32</v>
      </c>
      <c r="BN22" s="21"/>
      <c r="BO22" s="21"/>
      <c r="BP22" s="21"/>
      <c r="BQ22" s="21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51" customHeight="1" x14ac:dyDescent="0.2">
      <c r="A23" s="22">
        <v>1</v>
      </c>
      <c r="B23" s="22"/>
      <c r="C23" s="23" t="s">
        <v>46</v>
      </c>
      <c r="D23" s="24"/>
      <c r="E23" s="24"/>
      <c r="F23" s="24"/>
      <c r="G23" s="24"/>
      <c r="H23" s="24"/>
      <c r="I23" s="25"/>
      <c r="J23" s="26" t="s">
        <v>34</v>
      </c>
      <c r="K23" s="26"/>
      <c r="L23" s="26"/>
      <c r="M23" s="26"/>
      <c r="N23" s="26"/>
      <c r="O23" s="23" t="s">
        <v>47</v>
      </c>
      <c r="P23" s="24"/>
      <c r="Q23" s="24"/>
      <c r="R23" s="24"/>
      <c r="S23" s="24"/>
      <c r="T23" s="24"/>
      <c r="U23" s="24"/>
      <c r="V23" s="24"/>
      <c r="W23" s="24"/>
      <c r="X23" s="25"/>
      <c r="Y23" s="20">
        <v>23</v>
      </c>
      <c r="Z23" s="20"/>
      <c r="AA23" s="20"/>
      <c r="AB23" s="20"/>
      <c r="AC23" s="20"/>
      <c r="AD23" s="20">
        <v>0</v>
      </c>
      <c r="AE23" s="20"/>
      <c r="AF23" s="20"/>
      <c r="AG23" s="20"/>
      <c r="AH23" s="20"/>
      <c r="AI23" s="20">
        <f>Y23+AD23</f>
        <v>23</v>
      </c>
      <c r="AJ23" s="20"/>
      <c r="AK23" s="20"/>
      <c r="AL23" s="20"/>
      <c r="AM23" s="20"/>
      <c r="AN23" s="20">
        <v>19</v>
      </c>
      <c r="AO23" s="20"/>
      <c r="AP23" s="20"/>
      <c r="AQ23" s="20"/>
      <c r="AR23" s="20"/>
      <c r="AS23" s="20">
        <v>0</v>
      </c>
      <c r="AT23" s="20"/>
      <c r="AU23" s="20"/>
      <c r="AV23" s="20"/>
      <c r="AW23" s="20"/>
      <c r="AX23" s="21">
        <f>AN23+AS23</f>
        <v>19</v>
      </c>
      <c r="AY23" s="21"/>
      <c r="AZ23" s="21"/>
      <c r="BA23" s="21"/>
      <c r="BB23" s="21"/>
      <c r="BC23" s="21">
        <f>AN23-Y23</f>
        <v>-4</v>
      </c>
      <c r="BD23" s="21"/>
      <c r="BE23" s="21"/>
      <c r="BF23" s="21"/>
      <c r="BG23" s="21"/>
      <c r="BH23" s="21">
        <f>AS23-AD23</f>
        <v>0</v>
      </c>
      <c r="BI23" s="21"/>
      <c r="BJ23" s="21"/>
      <c r="BK23" s="21"/>
      <c r="BL23" s="21"/>
      <c r="BM23" s="21">
        <f>BC23+BH23</f>
        <v>-4</v>
      </c>
      <c r="BN23" s="21"/>
      <c r="BO23" s="21"/>
      <c r="BP23" s="21"/>
      <c r="BQ23" s="21"/>
      <c r="BR23" s="7"/>
      <c r="BS23" s="7"/>
      <c r="BT23" s="7"/>
      <c r="BU23" s="7"/>
      <c r="BV23" s="7"/>
      <c r="BW23" s="7"/>
      <c r="BX23" s="7"/>
      <c r="BY23" s="7"/>
      <c r="BZ23" s="5"/>
    </row>
    <row r="24" spans="1:78" ht="25.5" customHeight="1" x14ac:dyDescent="0.2">
      <c r="A24" s="22">
        <v>1</v>
      </c>
      <c r="B24" s="22"/>
      <c r="C24" s="23" t="s">
        <v>48</v>
      </c>
      <c r="D24" s="24"/>
      <c r="E24" s="24"/>
      <c r="F24" s="24"/>
      <c r="G24" s="24"/>
      <c r="H24" s="24"/>
      <c r="I24" s="25"/>
      <c r="J24" s="26" t="s">
        <v>49</v>
      </c>
      <c r="K24" s="26"/>
      <c r="L24" s="26"/>
      <c r="M24" s="26"/>
      <c r="N24" s="26"/>
      <c r="O24" s="23" t="s">
        <v>50</v>
      </c>
      <c r="P24" s="24"/>
      <c r="Q24" s="24"/>
      <c r="R24" s="24"/>
      <c r="S24" s="24"/>
      <c r="T24" s="24"/>
      <c r="U24" s="24"/>
      <c r="V24" s="24"/>
      <c r="W24" s="24"/>
      <c r="X24" s="25"/>
      <c r="Y24" s="20">
        <v>199900</v>
      </c>
      <c r="Z24" s="20"/>
      <c r="AA24" s="20"/>
      <c r="AB24" s="20"/>
      <c r="AC24" s="20"/>
      <c r="AD24" s="20">
        <v>0</v>
      </c>
      <c r="AE24" s="20"/>
      <c r="AF24" s="20"/>
      <c r="AG24" s="20"/>
      <c r="AH24" s="20"/>
      <c r="AI24" s="20">
        <f>Y24+AD24</f>
        <v>199900</v>
      </c>
      <c r="AJ24" s="20"/>
      <c r="AK24" s="20"/>
      <c r="AL24" s="20"/>
      <c r="AM24" s="20"/>
      <c r="AN24" s="20">
        <v>191900</v>
      </c>
      <c r="AO24" s="20"/>
      <c r="AP24" s="20"/>
      <c r="AQ24" s="20"/>
      <c r="AR24" s="20"/>
      <c r="AS24" s="20">
        <v>0</v>
      </c>
      <c r="AT24" s="20"/>
      <c r="AU24" s="20"/>
      <c r="AV24" s="20"/>
      <c r="AW24" s="20"/>
      <c r="AX24" s="21">
        <f>AN24+AS24</f>
        <v>191900</v>
      </c>
      <c r="AY24" s="21"/>
      <c r="AZ24" s="21"/>
      <c r="BA24" s="21"/>
      <c r="BB24" s="21"/>
      <c r="BC24" s="21">
        <f>AN24-Y24</f>
        <v>-8000</v>
      </c>
      <c r="BD24" s="21"/>
      <c r="BE24" s="21"/>
      <c r="BF24" s="21"/>
      <c r="BG24" s="21"/>
      <c r="BH24" s="21">
        <f>AS24-AD24</f>
        <v>0</v>
      </c>
      <c r="BI24" s="21"/>
      <c r="BJ24" s="21"/>
      <c r="BK24" s="21"/>
      <c r="BL24" s="21"/>
      <c r="BM24" s="21">
        <f>BC24+BH24</f>
        <v>-8000</v>
      </c>
      <c r="BN24" s="21"/>
      <c r="BO24" s="21"/>
      <c r="BP24" s="21"/>
      <c r="BQ24" s="21"/>
      <c r="BR24" s="7"/>
      <c r="BS24" s="7"/>
      <c r="BT24" s="7"/>
      <c r="BU24" s="7"/>
      <c r="BV24" s="7"/>
      <c r="BW24" s="7"/>
      <c r="BX24" s="7"/>
      <c r="BY24" s="7"/>
      <c r="BZ24" s="5"/>
    </row>
    <row r="25" spans="1:78" ht="45" customHeight="1" x14ac:dyDescent="0.2">
      <c r="A25" s="22">
        <v>2</v>
      </c>
      <c r="B25" s="22"/>
      <c r="C25" s="23" t="s">
        <v>51</v>
      </c>
      <c r="D25" s="24"/>
      <c r="E25" s="24"/>
      <c r="F25" s="24"/>
      <c r="G25" s="24"/>
      <c r="H25" s="24"/>
      <c r="I25" s="25"/>
      <c r="J25" s="26" t="s">
        <v>37</v>
      </c>
      <c r="K25" s="26"/>
      <c r="L25" s="26"/>
      <c r="M25" s="26"/>
      <c r="N25" s="26"/>
      <c r="O25" s="23" t="s">
        <v>50</v>
      </c>
      <c r="P25" s="24"/>
      <c r="Q25" s="24"/>
      <c r="R25" s="24"/>
      <c r="S25" s="24"/>
      <c r="T25" s="24"/>
      <c r="U25" s="24"/>
      <c r="V25" s="24"/>
      <c r="W25" s="24"/>
      <c r="X25" s="25"/>
      <c r="Y25" s="20">
        <v>0</v>
      </c>
      <c r="Z25" s="20"/>
      <c r="AA25" s="20"/>
      <c r="AB25" s="20"/>
      <c r="AC25" s="20"/>
      <c r="AD25" s="20">
        <v>13500</v>
      </c>
      <c r="AE25" s="20"/>
      <c r="AF25" s="20"/>
      <c r="AG25" s="20"/>
      <c r="AH25" s="20"/>
      <c r="AI25" s="20">
        <f>Y25+AD25</f>
        <v>13500</v>
      </c>
      <c r="AJ25" s="20"/>
      <c r="AK25" s="20"/>
      <c r="AL25" s="20"/>
      <c r="AM25" s="20"/>
      <c r="AN25" s="20">
        <v>0</v>
      </c>
      <c r="AO25" s="20"/>
      <c r="AP25" s="20"/>
      <c r="AQ25" s="20"/>
      <c r="AR25" s="20"/>
      <c r="AS25" s="20">
        <v>5540</v>
      </c>
      <c r="AT25" s="20"/>
      <c r="AU25" s="20"/>
      <c r="AV25" s="20"/>
      <c r="AW25" s="20"/>
      <c r="AX25" s="21">
        <f>AN25+AS25</f>
        <v>5540</v>
      </c>
      <c r="AY25" s="21"/>
      <c r="AZ25" s="21"/>
      <c r="BA25" s="21"/>
      <c r="BB25" s="21"/>
      <c r="BC25" s="21">
        <f>AN25-Y25</f>
        <v>0</v>
      </c>
      <c r="BD25" s="21"/>
      <c r="BE25" s="21"/>
      <c r="BF25" s="21"/>
      <c r="BG25" s="21"/>
      <c r="BH25" s="21">
        <f>AS25-AD25</f>
        <v>-7960</v>
      </c>
      <c r="BI25" s="21"/>
      <c r="BJ25" s="21"/>
      <c r="BK25" s="21"/>
      <c r="BL25" s="21"/>
      <c r="BM25" s="21">
        <f>BC25+BH25</f>
        <v>-7960</v>
      </c>
      <c r="BN25" s="21"/>
      <c r="BO25" s="21"/>
      <c r="BP25" s="21"/>
      <c r="BQ25" s="21"/>
      <c r="BR25" s="7"/>
      <c r="BS25" s="7"/>
      <c r="BT25" s="7"/>
      <c r="BU25" s="7"/>
      <c r="BV25" s="7"/>
      <c r="BW25" s="7"/>
      <c r="BX25" s="7"/>
      <c r="BY25" s="7"/>
      <c r="BZ25" s="5"/>
    </row>
    <row r="26" spans="1:78" ht="12" customHeight="1" x14ac:dyDescent="0.2">
      <c r="A26" s="1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8" ht="31.5" customHeight="1" x14ac:dyDescent="0.2">
      <c r="A27" s="38" t="s">
        <v>257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"/>
      <c r="AO27" s="3"/>
      <c r="AP27" s="40" t="s">
        <v>256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78" x14ac:dyDescent="0.2">
      <c r="W28" s="37" t="s">
        <v>7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4"/>
      <c r="AO28" s="4"/>
      <c r="AP28" s="37" t="s">
        <v>8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</row>
  </sheetData>
  <mergeCells count="217">
    <mergeCell ref="A2:BL2"/>
    <mergeCell ref="A3:BL3"/>
    <mergeCell ref="A4:BL4"/>
    <mergeCell ref="A5:BL5"/>
    <mergeCell ref="B6:L6"/>
    <mergeCell ref="N6:Y6"/>
    <mergeCell ref="AA6:AI6"/>
    <mergeCell ref="AK6:BC6"/>
    <mergeCell ref="BE6:BL6"/>
    <mergeCell ref="B7:L7"/>
    <mergeCell ref="N7:Y7"/>
    <mergeCell ref="AA7:AI7"/>
    <mergeCell ref="AK7:BC7"/>
    <mergeCell ref="BE7:BL7"/>
    <mergeCell ref="A10:B11"/>
    <mergeCell ref="C10:I11"/>
    <mergeCell ref="J10:N11"/>
    <mergeCell ref="O10:X11"/>
    <mergeCell ref="Y10:AM10"/>
    <mergeCell ref="BM12:BQ12"/>
    <mergeCell ref="A13:B13"/>
    <mergeCell ref="C13:I13"/>
    <mergeCell ref="J13:N13"/>
    <mergeCell ref="O13:X13"/>
    <mergeCell ref="Y13:AC13"/>
    <mergeCell ref="AD13:AH13"/>
    <mergeCell ref="BM11:BQ11"/>
    <mergeCell ref="A12:B12"/>
    <mergeCell ref="C12:I12"/>
    <mergeCell ref="J12:N12"/>
    <mergeCell ref="O12:X12"/>
    <mergeCell ref="Y12:AC12"/>
    <mergeCell ref="AD12:AH12"/>
    <mergeCell ref="AI12:AM12"/>
    <mergeCell ref="AN12:AR12"/>
    <mergeCell ref="AS12:AW12"/>
    <mergeCell ref="Y11:AC11"/>
    <mergeCell ref="AD11:AH11"/>
    <mergeCell ref="AI11:AM11"/>
    <mergeCell ref="AN11:AR11"/>
    <mergeCell ref="AS11:AW11"/>
    <mergeCell ref="AX11:BB11"/>
    <mergeCell ref="BC11:BG11"/>
    <mergeCell ref="BM14:BQ14"/>
    <mergeCell ref="AI15:AM15"/>
    <mergeCell ref="AN15:AR15"/>
    <mergeCell ref="AS15:AW15"/>
    <mergeCell ref="AX15:BB15"/>
    <mergeCell ref="BM13:BQ13"/>
    <mergeCell ref="AI13:AM13"/>
    <mergeCell ref="AN13:AR13"/>
    <mergeCell ref="AS13:AW13"/>
    <mergeCell ref="AX13:BB13"/>
    <mergeCell ref="BC13:BG13"/>
    <mergeCell ref="BH13:BL13"/>
    <mergeCell ref="AX14:BB14"/>
    <mergeCell ref="BC14:BG14"/>
    <mergeCell ref="BH14:BL14"/>
    <mergeCell ref="AX12:BB12"/>
    <mergeCell ref="BC12:BG12"/>
    <mergeCell ref="BH12:BL12"/>
    <mergeCell ref="BM15:BQ15"/>
    <mergeCell ref="A14:B14"/>
    <mergeCell ref="C14:I14"/>
    <mergeCell ref="J14:N14"/>
    <mergeCell ref="O14:X14"/>
    <mergeCell ref="Y14:AC14"/>
    <mergeCell ref="AD14:AH14"/>
    <mergeCell ref="AI14:AM14"/>
    <mergeCell ref="AN14:AR14"/>
    <mergeCell ref="AS14:AW14"/>
    <mergeCell ref="W28:AM28"/>
    <mergeCell ref="AP28:BH28"/>
    <mergeCell ref="A27:V27"/>
    <mergeCell ref="W27:AM27"/>
    <mergeCell ref="AP27:BH27"/>
    <mergeCell ref="AN10:BB10"/>
    <mergeCell ref="BC10:BQ10"/>
    <mergeCell ref="BH11:BL11"/>
    <mergeCell ref="A16:B16"/>
    <mergeCell ref="C16:I16"/>
    <mergeCell ref="J16:N16"/>
    <mergeCell ref="O16:X16"/>
    <mergeCell ref="Y16:AC16"/>
    <mergeCell ref="AD16:AH16"/>
    <mergeCell ref="AI16:AM16"/>
    <mergeCell ref="A15:B15"/>
    <mergeCell ref="C15:I15"/>
    <mergeCell ref="J15:N15"/>
    <mergeCell ref="O15:X15"/>
    <mergeCell ref="Y15:AC15"/>
    <mergeCell ref="AD15:AH15"/>
    <mergeCell ref="AN16:AR16"/>
    <mergeCell ref="AS16:AW16"/>
    <mergeCell ref="AX16:BB16"/>
    <mergeCell ref="BC16:BG16"/>
    <mergeCell ref="BH16:BL16"/>
    <mergeCell ref="BM16:BQ16"/>
    <mergeCell ref="BC15:BG15"/>
    <mergeCell ref="BH15:BL15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I17:AM17"/>
    <mergeCell ref="AN17:AR17"/>
    <mergeCell ref="AS17:AW17"/>
    <mergeCell ref="AX17:BB17"/>
    <mergeCell ref="BC17:BG17"/>
    <mergeCell ref="BH17:BL17"/>
    <mergeCell ref="A17:B17"/>
    <mergeCell ref="C17:I17"/>
    <mergeCell ref="J17:N17"/>
    <mergeCell ref="O17:X17"/>
    <mergeCell ref="Y17:AC17"/>
    <mergeCell ref="AD17:AH17"/>
    <mergeCell ref="AX18:BB18"/>
    <mergeCell ref="BC18:BG18"/>
    <mergeCell ref="AN20:AR20"/>
    <mergeCell ref="AS20:AW20"/>
    <mergeCell ref="BH18:BL18"/>
    <mergeCell ref="BM18:BQ18"/>
    <mergeCell ref="A19:B19"/>
    <mergeCell ref="C19:I19"/>
    <mergeCell ref="J19:N19"/>
    <mergeCell ref="O19:X19"/>
    <mergeCell ref="Y19:AC19"/>
    <mergeCell ref="AD19:AH19"/>
    <mergeCell ref="BM19:BQ19"/>
    <mergeCell ref="AI19:AM19"/>
    <mergeCell ref="AN19:AR19"/>
    <mergeCell ref="AS19:AW19"/>
    <mergeCell ref="AX19:BB19"/>
    <mergeCell ref="BC19:BG19"/>
    <mergeCell ref="BH19:BL19"/>
    <mergeCell ref="AX20:BB20"/>
    <mergeCell ref="BC20:BG20"/>
    <mergeCell ref="BH20:BL20"/>
    <mergeCell ref="BM20:BQ20"/>
    <mergeCell ref="A20:B20"/>
    <mergeCell ref="C20:I20"/>
    <mergeCell ref="J20:N20"/>
    <mergeCell ref="C21:I21"/>
    <mergeCell ref="J21:N21"/>
    <mergeCell ref="O21:X21"/>
    <mergeCell ref="Y21:AC21"/>
    <mergeCell ref="AD21:AH21"/>
    <mergeCell ref="BM21:BQ21"/>
    <mergeCell ref="AI21:AM21"/>
    <mergeCell ref="AN21:AR21"/>
    <mergeCell ref="AS21:AW21"/>
    <mergeCell ref="AX21:BB21"/>
    <mergeCell ref="BC21:BG21"/>
    <mergeCell ref="BH21:BL21"/>
    <mergeCell ref="O20:X20"/>
    <mergeCell ref="Y20:AC20"/>
    <mergeCell ref="AD20:AH20"/>
    <mergeCell ref="AI20:AM20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D23:AH23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A21:B21"/>
    <mergeCell ref="A25:B25"/>
    <mergeCell ref="C25:I25"/>
    <mergeCell ref="J25:N25"/>
    <mergeCell ref="O25:X25"/>
    <mergeCell ref="Y25:AC25"/>
    <mergeCell ref="AD25:AH25"/>
    <mergeCell ref="BM23:BQ23"/>
    <mergeCell ref="A24:B24"/>
    <mergeCell ref="C24:I24"/>
    <mergeCell ref="J24:N24"/>
    <mergeCell ref="O24:X24"/>
    <mergeCell ref="Y24:AC24"/>
    <mergeCell ref="AD24:AH24"/>
    <mergeCell ref="AI24:AM24"/>
    <mergeCell ref="AN24:AR24"/>
    <mergeCell ref="AS24:AW24"/>
    <mergeCell ref="AI23:AM23"/>
    <mergeCell ref="AN23:AR23"/>
    <mergeCell ref="AS23:AW23"/>
    <mergeCell ref="AX23:BB23"/>
    <mergeCell ref="BC23:BG23"/>
    <mergeCell ref="BH23:BL23"/>
    <mergeCell ref="BM25:BQ25"/>
    <mergeCell ref="AI25:AM25"/>
    <mergeCell ref="AN25:AR25"/>
    <mergeCell ref="AS25:AW25"/>
    <mergeCell ref="AX25:BB25"/>
    <mergeCell ref="BC25:BG25"/>
    <mergeCell ref="BH25:BL25"/>
    <mergeCell ref="AX24:BB24"/>
    <mergeCell ref="BC24:BG24"/>
    <mergeCell ref="BH24:BL24"/>
    <mergeCell ref="BM24:BQ24"/>
  </mergeCells>
  <conditionalFormatting sqref="C14:C25">
    <cfRule type="cellIs" dxfId="44" priority="2" stopIfTrue="1" operator="equal">
      <formula>$C13</formula>
    </cfRule>
  </conditionalFormatting>
  <conditionalFormatting sqref="A14:B25">
    <cfRule type="cellIs" dxfId="43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FD56"/>
  <sheetViews>
    <sheetView zoomScaleNormal="100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16384" ht="30.7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 t="s">
        <v>258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 t="s">
        <v>258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 t="s">
        <v>258</v>
      </c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 t="s">
        <v>258</v>
      </c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 t="s">
        <v>258</v>
      </c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 t="s">
        <v>258</v>
      </c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 t="s">
        <v>258</v>
      </c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 t="s">
        <v>258</v>
      </c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 t="s">
        <v>258</v>
      </c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 t="s">
        <v>258</v>
      </c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 t="s">
        <v>258</v>
      </c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 t="s">
        <v>258</v>
      </c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 t="s">
        <v>258</v>
      </c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 t="s">
        <v>258</v>
      </c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 t="s">
        <v>258</v>
      </c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 t="s">
        <v>258</v>
      </c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 t="s">
        <v>258</v>
      </c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 t="s">
        <v>258</v>
      </c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 t="s">
        <v>258</v>
      </c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 t="s">
        <v>258</v>
      </c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 t="s">
        <v>258</v>
      </c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 t="s">
        <v>258</v>
      </c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 t="s">
        <v>258</v>
      </c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 t="s">
        <v>258</v>
      </c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 t="s">
        <v>258</v>
      </c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 t="s">
        <v>258</v>
      </c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 t="s">
        <v>258</v>
      </c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 t="s">
        <v>258</v>
      </c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 t="s">
        <v>258</v>
      </c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 t="s">
        <v>258</v>
      </c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 t="s">
        <v>258</v>
      </c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 t="s">
        <v>258</v>
      </c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 t="s">
        <v>258</v>
      </c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 t="s">
        <v>258</v>
      </c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 t="s">
        <v>258</v>
      </c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 t="s">
        <v>258</v>
      </c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 t="s">
        <v>258</v>
      </c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 t="s">
        <v>258</v>
      </c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 t="s">
        <v>258</v>
      </c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 t="s">
        <v>258</v>
      </c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 t="s">
        <v>258</v>
      </c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 t="s">
        <v>258</v>
      </c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 t="s">
        <v>258</v>
      </c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 t="s">
        <v>258</v>
      </c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 t="s">
        <v>258</v>
      </c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 t="s">
        <v>258</v>
      </c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 t="s">
        <v>258</v>
      </c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 t="s">
        <v>258</v>
      </c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 t="s">
        <v>258</v>
      </c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 t="s">
        <v>258</v>
      </c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 t="s">
        <v>258</v>
      </c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 t="s">
        <v>258</v>
      </c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 t="s">
        <v>258</v>
      </c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 t="s">
        <v>258</v>
      </c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 t="s">
        <v>258</v>
      </c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 t="s">
        <v>258</v>
      </c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 t="s">
        <v>258</v>
      </c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 t="s">
        <v>258</v>
      </c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 t="s">
        <v>258</v>
      </c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 t="s">
        <v>258</v>
      </c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 t="s">
        <v>258</v>
      </c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 t="s">
        <v>258</v>
      </c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 t="s">
        <v>258</v>
      </c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 t="s">
        <v>258</v>
      </c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 t="s">
        <v>258</v>
      </c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 t="s">
        <v>258</v>
      </c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 t="s">
        <v>258</v>
      </c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 t="s">
        <v>258</v>
      </c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 t="s">
        <v>258</v>
      </c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 t="s">
        <v>258</v>
      </c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 t="s">
        <v>258</v>
      </c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 t="s">
        <v>258</v>
      </c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 t="s">
        <v>258</v>
      </c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 t="s">
        <v>258</v>
      </c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 t="s">
        <v>258</v>
      </c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 t="s">
        <v>258</v>
      </c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 t="s">
        <v>258</v>
      </c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 t="s">
        <v>258</v>
      </c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 t="s">
        <v>258</v>
      </c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 t="s">
        <v>258</v>
      </c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 t="s">
        <v>258</v>
      </c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 t="s">
        <v>258</v>
      </c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 t="s">
        <v>258</v>
      </c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 t="s">
        <v>258</v>
      </c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 t="s">
        <v>258</v>
      </c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 t="s">
        <v>258</v>
      </c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 t="s">
        <v>258</v>
      </c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 t="s">
        <v>258</v>
      </c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 t="s">
        <v>258</v>
      </c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 t="s">
        <v>258</v>
      </c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 t="s">
        <v>258</v>
      </c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 t="s">
        <v>258</v>
      </c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 t="s">
        <v>258</v>
      </c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 t="s">
        <v>258</v>
      </c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 t="s">
        <v>258</v>
      </c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 t="s">
        <v>258</v>
      </c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 t="s">
        <v>258</v>
      </c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 t="s">
        <v>258</v>
      </c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 t="s">
        <v>258</v>
      </c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 t="s">
        <v>258</v>
      </c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 t="s">
        <v>258</v>
      </c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 t="s">
        <v>258</v>
      </c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 t="s">
        <v>258</v>
      </c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 t="s">
        <v>258</v>
      </c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 t="s">
        <v>258</v>
      </c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 t="s">
        <v>258</v>
      </c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 t="s">
        <v>258</v>
      </c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 t="s">
        <v>258</v>
      </c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 t="s">
        <v>258</v>
      </c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 t="s">
        <v>258</v>
      </c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 t="s">
        <v>258</v>
      </c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 t="s">
        <v>258</v>
      </c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 t="s">
        <v>258</v>
      </c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 t="s">
        <v>258</v>
      </c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 t="s">
        <v>258</v>
      </c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 t="s">
        <v>258</v>
      </c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 t="s">
        <v>258</v>
      </c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 t="s">
        <v>258</v>
      </c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 t="s">
        <v>258</v>
      </c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 t="s">
        <v>258</v>
      </c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 t="s">
        <v>258</v>
      </c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 t="s">
        <v>258</v>
      </c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 t="s">
        <v>258</v>
      </c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 t="s">
        <v>258</v>
      </c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 t="s">
        <v>258</v>
      </c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 t="s">
        <v>258</v>
      </c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 t="s">
        <v>258</v>
      </c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 t="s">
        <v>258</v>
      </c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 t="s">
        <v>258</v>
      </c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 t="s">
        <v>258</v>
      </c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 t="s">
        <v>258</v>
      </c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 t="s">
        <v>258</v>
      </c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 t="s">
        <v>258</v>
      </c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 t="s">
        <v>258</v>
      </c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 t="s">
        <v>258</v>
      </c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 t="s">
        <v>258</v>
      </c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 t="s">
        <v>258</v>
      </c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 t="s">
        <v>258</v>
      </c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 t="s">
        <v>258</v>
      </c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 t="s">
        <v>258</v>
      </c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 t="s">
        <v>258</v>
      </c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 t="s">
        <v>258</v>
      </c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 t="s">
        <v>258</v>
      </c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 t="s">
        <v>258</v>
      </c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 t="s">
        <v>258</v>
      </c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 t="s">
        <v>258</v>
      </c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 t="s">
        <v>258</v>
      </c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 t="s">
        <v>258</v>
      </c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 t="s">
        <v>258</v>
      </c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 t="s">
        <v>258</v>
      </c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 t="s">
        <v>258</v>
      </c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 t="s">
        <v>258</v>
      </c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 t="s">
        <v>258</v>
      </c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 t="s">
        <v>258</v>
      </c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 t="s">
        <v>258</v>
      </c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 t="s">
        <v>258</v>
      </c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 t="s">
        <v>258</v>
      </c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 t="s">
        <v>258</v>
      </c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 t="s">
        <v>258</v>
      </c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 t="s">
        <v>258</v>
      </c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 t="s">
        <v>258</v>
      </c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 t="s">
        <v>258</v>
      </c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 t="s">
        <v>258</v>
      </c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 t="s">
        <v>258</v>
      </c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 t="s">
        <v>258</v>
      </c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 t="s">
        <v>258</v>
      </c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 t="s">
        <v>258</v>
      </c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 t="s">
        <v>258</v>
      </c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 t="s">
        <v>258</v>
      </c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 t="s">
        <v>258</v>
      </c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 t="s">
        <v>258</v>
      </c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 t="s">
        <v>258</v>
      </c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 t="s">
        <v>258</v>
      </c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 t="s">
        <v>258</v>
      </c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 t="s">
        <v>258</v>
      </c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 t="s">
        <v>258</v>
      </c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 t="s">
        <v>258</v>
      </c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 t="s">
        <v>258</v>
      </c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 t="s">
        <v>258</v>
      </c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 t="s">
        <v>258</v>
      </c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 t="s">
        <v>258</v>
      </c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 t="s">
        <v>258</v>
      </c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 t="s">
        <v>258</v>
      </c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 t="s">
        <v>258</v>
      </c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 t="s">
        <v>258</v>
      </c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 t="s">
        <v>258</v>
      </c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 t="s">
        <v>258</v>
      </c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 t="s">
        <v>258</v>
      </c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 t="s">
        <v>258</v>
      </c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 t="s">
        <v>258</v>
      </c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 t="s">
        <v>258</v>
      </c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 t="s">
        <v>258</v>
      </c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 t="s">
        <v>258</v>
      </c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 t="s">
        <v>258</v>
      </c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 t="s">
        <v>258</v>
      </c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 t="s">
        <v>258</v>
      </c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 t="s">
        <v>258</v>
      </c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 t="s">
        <v>258</v>
      </c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 t="s">
        <v>258</v>
      </c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 t="s">
        <v>258</v>
      </c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 t="s">
        <v>258</v>
      </c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 t="s">
        <v>258</v>
      </c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 t="s">
        <v>258</v>
      </c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 t="s">
        <v>258</v>
      </c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 t="s">
        <v>258</v>
      </c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 t="s">
        <v>258</v>
      </c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 t="s">
        <v>258</v>
      </c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 t="s">
        <v>258</v>
      </c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 t="s">
        <v>258</v>
      </c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 t="s">
        <v>258</v>
      </c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 t="s">
        <v>258</v>
      </c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 t="s">
        <v>258</v>
      </c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 t="s">
        <v>258</v>
      </c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 t="s">
        <v>258</v>
      </c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 t="s">
        <v>258</v>
      </c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 t="s">
        <v>258</v>
      </c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 t="s">
        <v>258</v>
      </c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 t="s">
        <v>258</v>
      </c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 t="s">
        <v>258</v>
      </c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 t="s">
        <v>258</v>
      </c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 t="s">
        <v>258</v>
      </c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 t="s">
        <v>258</v>
      </c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 t="s">
        <v>258</v>
      </c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 t="s">
        <v>258</v>
      </c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 t="s">
        <v>258</v>
      </c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 t="s">
        <v>258</v>
      </c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 t="s">
        <v>258</v>
      </c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 t="s">
        <v>258</v>
      </c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 t="s">
        <v>258</v>
      </c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 t="s">
        <v>258</v>
      </c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 t="s">
        <v>258</v>
      </c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 t="s">
        <v>258</v>
      </c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 t="s">
        <v>258</v>
      </c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 t="s">
        <v>258</v>
      </c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 t="s">
        <v>258</v>
      </c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 t="s">
        <v>258</v>
      </c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 t="s">
        <v>258</v>
      </c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 t="s">
        <v>258</v>
      </c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 t="s">
        <v>258</v>
      </c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 t="s">
        <v>258</v>
      </c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 t="s">
        <v>258</v>
      </c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 t="s">
        <v>258</v>
      </c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 t="s">
        <v>258</v>
      </c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 t="s">
        <v>258</v>
      </c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 t="s">
        <v>258</v>
      </c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 t="s">
        <v>258</v>
      </c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 t="s">
        <v>258</v>
      </c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 t="s">
        <v>258</v>
      </c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 t="s">
        <v>258</v>
      </c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 t="s">
        <v>258</v>
      </c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 t="s">
        <v>258</v>
      </c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 t="s">
        <v>258</v>
      </c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 t="s">
        <v>258</v>
      </c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 t="s">
        <v>258</v>
      </c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 t="s">
        <v>258</v>
      </c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27.95" customHeight="1" x14ac:dyDescent="0.2">
      <c r="A2" s="11"/>
      <c r="B2" s="57" t="s">
        <v>177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178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16384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16384" ht="6.75" customHeight="1" x14ac:dyDescent="0.2"/>
    <row r="5" spans="1:16384" ht="45" customHeight="1" x14ac:dyDescent="0.2">
      <c r="A5" s="46" t="s">
        <v>6</v>
      </c>
      <c r="B5" s="47"/>
      <c r="C5" s="46" t="s">
        <v>5</v>
      </c>
      <c r="D5" s="50"/>
      <c r="E5" s="50"/>
      <c r="F5" s="50"/>
      <c r="G5" s="50"/>
      <c r="H5" s="50"/>
      <c r="I5" s="47"/>
      <c r="J5" s="46" t="s">
        <v>4</v>
      </c>
      <c r="K5" s="50"/>
      <c r="L5" s="50"/>
      <c r="M5" s="50"/>
      <c r="N5" s="47"/>
      <c r="O5" s="46" t="s">
        <v>3</v>
      </c>
      <c r="P5" s="50"/>
      <c r="Q5" s="50"/>
      <c r="R5" s="50"/>
      <c r="S5" s="50"/>
      <c r="T5" s="50"/>
      <c r="U5" s="50"/>
      <c r="V5" s="50"/>
      <c r="W5" s="50"/>
      <c r="X5" s="47"/>
      <c r="Y5" s="22" t="s">
        <v>20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 t="s">
        <v>28</v>
      </c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36" t="s">
        <v>0</v>
      </c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6"/>
      <c r="BS5" s="6"/>
      <c r="BT5" s="6"/>
      <c r="BU5" s="6"/>
      <c r="BV5" s="6"/>
      <c r="BW5" s="6"/>
      <c r="BX5" s="6"/>
      <c r="BY5" s="6"/>
      <c r="BZ5" s="5"/>
    </row>
    <row r="6" spans="1:16384" ht="32.25" customHeight="1" x14ac:dyDescent="0.2">
      <c r="A6" s="48"/>
      <c r="B6" s="49"/>
      <c r="C6" s="48"/>
      <c r="D6" s="51"/>
      <c r="E6" s="51"/>
      <c r="F6" s="51"/>
      <c r="G6" s="51"/>
      <c r="H6" s="51"/>
      <c r="I6" s="49"/>
      <c r="J6" s="48"/>
      <c r="K6" s="51"/>
      <c r="L6" s="51"/>
      <c r="M6" s="51"/>
      <c r="N6" s="49"/>
      <c r="O6" s="48"/>
      <c r="P6" s="51"/>
      <c r="Q6" s="51"/>
      <c r="R6" s="51"/>
      <c r="S6" s="51"/>
      <c r="T6" s="51"/>
      <c r="U6" s="51"/>
      <c r="V6" s="51"/>
      <c r="W6" s="51"/>
      <c r="X6" s="49"/>
      <c r="Y6" s="43" t="s">
        <v>2</v>
      </c>
      <c r="Z6" s="44"/>
      <c r="AA6" s="44"/>
      <c r="AB6" s="44"/>
      <c r="AC6" s="45"/>
      <c r="AD6" s="43" t="s">
        <v>1</v>
      </c>
      <c r="AE6" s="44"/>
      <c r="AF6" s="44"/>
      <c r="AG6" s="44"/>
      <c r="AH6" s="45"/>
      <c r="AI6" s="22" t="s">
        <v>21</v>
      </c>
      <c r="AJ6" s="22"/>
      <c r="AK6" s="22"/>
      <c r="AL6" s="22"/>
      <c r="AM6" s="22"/>
      <c r="AN6" s="22" t="s">
        <v>2</v>
      </c>
      <c r="AO6" s="22"/>
      <c r="AP6" s="22"/>
      <c r="AQ6" s="22"/>
      <c r="AR6" s="22"/>
      <c r="AS6" s="22" t="s">
        <v>1</v>
      </c>
      <c r="AT6" s="22"/>
      <c r="AU6" s="22"/>
      <c r="AV6" s="22"/>
      <c r="AW6" s="22"/>
      <c r="AX6" s="22" t="s">
        <v>21</v>
      </c>
      <c r="AY6" s="22"/>
      <c r="AZ6" s="22"/>
      <c r="BA6" s="22"/>
      <c r="BB6" s="22"/>
      <c r="BC6" s="22" t="s">
        <v>2</v>
      </c>
      <c r="BD6" s="22"/>
      <c r="BE6" s="22"/>
      <c r="BF6" s="22"/>
      <c r="BG6" s="22"/>
      <c r="BH6" s="22" t="s">
        <v>1</v>
      </c>
      <c r="BI6" s="22"/>
      <c r="BJ6" s="22"/>
      <c r="BK6" s="22"/>
      <c r="BL6" s="22"/>
      <c r="BM6" s="22" t="s">
        <v>21</v>
      </c>
      <c r="BN6" s="22"/>
      <c r="BO6" s="22"/>
      <c r="BP6" s="22"/>
      <c r="BQ6" s="22"/>
      <c r="BR6" s="2"/>
      <c r="BS6" s="2"/>
      <c r="BT6" s="2"/>
      <c r="BU6" s="2"/>
      <c r="BV6" s="2"/>
      <c r="BW6" s="2"/>
      <c r="BX6" s="2"/>
      <c r="BY6" s="2"/>
      <c r="BZ6" s="5"/>
    </row>
    <row r="7" spans="1:16384" ht="15.95" customHeight="1" x14ac:dyDescent="0.2">
      <c r="A7" s="22">
        <v>1</v>
      </c>
      <c r="B7" s="22"/>
      <c r="C7" s="22">
        <v>2</v>
      </c>
      <c r="D7" s="22"/>
      <c r="E7" s="22"/>
      <c r="F7" s="22"/>
      <c r="G7" s="22"/>
      <c r="H7" s="22"/>
      <c r="I7" s="22"/>
      <c r="J7" s="22">
        <v>3</v>
      </c>
      <c r="K7" s="22"/>
      <c r="L7" s="22"/>
      <c r="M7" s="22"/>
      <c r="N7" s="22"/>
      <c r="O7" s="22">
        <v>4</v>
      </c>
      <c r="P7" s="22"/>
      <c r="Q7" s="22"/>
      <c r="R7" s="22"/>
      <c r="S7" s="22"/>
      <c r="T7" s="22"/>
      <c r="U7" s="22"/>
      <c r="V7" s="22"/>
      <c r="W7" s="22"/>
      <c r="X7" s="22"/>
      <c r="Y7" s="22">
        <v>5</v>
      </c>
      <c r="Z7" s="22"/>
      <c r="AA7" s="22"/>
      <c r="AB7" s="22"/>
      <c r="AC7" s="22"/>
      <c r="AD7" s="22">
        <v>6</v>
      </c>
      <c r="AE7" s="22"/>
      <c r="AF7" s="22"/>
      <c r="AG7" s="22"/>
      <c r="AH7" s="22"/>
      <c r="AI7" s="22">
        <v>7</v>
      </c>
      <c r="AJ7" s="22"/>
      <c r="AK7" s="22"/>
      <c r="AL7" s="22"/>
      <c r="AM7" s="22"/>
      <c r="AN7" s="43">
        <v>8</v>
      </c>
      <c r="AO7" s="44"/>
      <c r="AP7" s="44"/>
      <c r="AQ7" s="44"/>
      <c r="AR7" s="45"/>
      <c r="AS7" s="43">
        <v>9</v>
      </c>
      <c r="AT7" s="44"/>
      <c r="AU7" s="44"/>
      <c r="AV7" s="44"/>
      <c r="AW7" s="45"/>
      <c r="AX7" s="43">
        <v>10</v>
      </c>
      <c r="AY7" s="44"/>
      <c r="AZ7" s="44"/>
      <c r="BA7" s="44"/>
      <c r="BB7" s="45"/>
      <c r="BC7" s="43">
        <v>11</v>
      </c>
      <c r="BD7" s="44"/>
      <c r="BE7" s="44"/>
      <c r="BF7" s="44"/>
      <c r="BG7" s="45"/>
      <c r="BH7" s="43">
        <v>12</v>
      </c>
      <c r="BI7" s="44"/>
      <c r="BJ7" s="44"/>
      <c r="BK7" s="44"/>
      <c r="BL7" s="45"/>
      <c r="BM7" s="43">
        <v>13</v>
      </c>
      <c r="BN7" s="44"/>
      <c r="BO7" s="44"/>
      <c r="BP7" s="44"/>
      <c r="BQ7" s="45"/>
      <c r="BR7" s="2"/>
      <c r="BS7" s="2"/>
      <c r="BT7" s="2"/>
      <c r="BU7" s="2"/>
      <c r="BV7" s="2"/>
      <c r="BW7" s="2"/>
      <c r="BX7" s="2"/>
      <c r="BY7" s="2"/>
      <c r="BZ7" s="5"/>
    </row>
    <row r="8" spans="1:16384" ht="12.75" hidden="1" customHeight="1" x14ac:dyDescent="0.2">
      <c r="A8" s="52" t="s">
        <v>26</v>
      </c>
      <c r="B8" s="52"/>
      <c r="C8" s="53" t="s">
        <v>14</v>
      </c>
      <c r="D8" s="54"/>
      <c r="E8" s="54"/>
      <c r="F8" s="54"/>
      <c r="G8" s="54"/>
      <c r="H8" s="54"/>
      <c r="I8" s="55"/>
      <c r="J8" s="52" t="s">
        <v>15</v>
      </c>
      <c r="K8" s="52"/>
      <c r="L8" s="52"/>
      <c r="M8" s="52"/>
      <c r="N8" s="52"/>
      <c r="O8" s="56" t="s">
        <v>27</v>
      </c>
      <c r="P8" s="56"/>
      <c r="Q8" s="56"/>
      <c r="R8" s="56"/>
      <c r="S8" s="56"/>
      <c r="T8" s="56"/>
      <c r="U8" s="56"/>
      <c r="V8" s="56"/>
      <c r="W8" s="56"/>
      <c r="X8" s="53"/>
      <c r="Y8" s="42" t="s">
        <v>10</v>
      </c>
      <c r="Z8" s="42"/>
      <c r="AA8" s="42"/>
      <c r="AB8" s="42"/>
      <c r="AC8" s="42"/>
      <c r="AD8" s="42" t="s">
        <v>22</v>
      </c>
      <c r="AE8" s="42"/>
      <c r="AF8" s="42"/>
      <c r="AG8" s="42"/>
      <c r="AH8" s="42"/>
      <c r="AI8" s="42" t="s">
        <v>16</v>
      </c>
      <c r="AJ8" s="42"/>
      <c r="AK8" s="42"/>
      <c r="AL8" s="42"/>
      <c r="AM8" s="42"/>
      <c r="AN8" s="42" t="s">
        <v>23</v>
      </c>
      <c r="AO8" s="42"/>
      <c r="AP8" s="42"/>
      <c r="AQ8" s="42"/>
      <c r="AR8" s="42"/>
      <c r="AS8" s="42" t="s">
        <v>11</v>
      </c>
      <c r="AT8" s="42"/>
      <c r="AU8" s="42"/>
      <c r="AV8" s="42"/>
      <c r="AW8" s="42"/>
      <c r="AX8" s="42" t="s">
        <v>16</v>
      </c>
      <c r="AY8" s="42"/>
      <c r="AZ8" s="42"/>
      <c r="BA8" s="42"/>
      <c r="BB8" s="42"/>
      <c r="BC8" s="42" t="s">
        <v>25</v>
      </c>
      <c r="BD8" s="42"/>
      <c r="BE8" s="42"/>
      <c r="BF8" s="42"/>
      <c r="BG8" s="42"/>
      <c r="BH8" s="42" t="s">
        <v>25</v>
      </c>
      <c r="BI8" s="42"/>
      <c r="BJ8" s="42"/>
      <c r="BK8" s="42"/>
      <c r="BL8" s="42"/>
      <c r="BM8" s="41" t="s">
        <v>16</v>
      </c>
      <c r="BN8" s="41"/>
      <c r="BO8" s="41"/>
      <c r="BP8" s="41"/>
      <c r="BQ8" s="41"/>
      <c r="BR8" s="8"/>
      <c r="BS8" s="8"/>
      <c r="BT8" s="5"/>
      <c r="BU8" s="5"/>
      <c r="BV8" s="5"/>
      <c r="BW8" s="5"/>
      <c r="BX8" s="5"/>
      <c r="BY8" s="5"/>
      <c r="BZ8" s="5"/>
      <c r="CA8" s="1" t="s">
        <v>18</v>
      </c>
    </row>
    <row r="9" spans="1:16384" s="16" customFormat="1" ht="15.75" x14ac:dyDescent="0.2">
      <c r="A9" s="27">
        <v>0</v>
      </c>
      <c r="B9" s="27"/>
      <c r="C9" s="31" t="s">
        <v>31</v>
      </c>
      <c r="D9" s="31"/>
      <c r="E9" s="31"/>
      <c r="F9" s="31"/>
      <c r="G9" s="31"/>
      <c r="H9" s="31"/>
      <c r="I9" s="31"/>
      <c r="J9" s="31" t="s">
        <v>32</v>
      </c>
      <c r="K9" s="31"/>
      <c r="L9" s="31"/>
      <c r="M9" s="31"/>
      <c r="N9" s="31"/>
      <c r="O9" s="31" t="s">
        <v>32</v>
      </c>
      <c r="P9" s="31"/>
      <c r="Q9" s="31"/>
      <c r="R9" s="31"/>
      <c r="S9" s="31"/>
      <c r="T9" s="31"/>
      <c r="U9" s="31"/>
      <c r="V9" s="31"/>
      <c r="W9" s="31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17"/>
      <c r="BS9" s="17"/>
      <c r="BT9" s="17"/>
      <c r="BU9" s="17"/>
      <c r="BV9" s="17"/>
      <c r="BW9" s="17"/>
      <c r="BX9" s="17"/>
      <c r="BY9" s="17"/>
      <c r="BZ9" s="18"/>
      <c r="CA9" s="16" t="s">
        <v>19</v>
      </c>
    </row>
    <row r="10" spans="1:16384" ht="15.75" x14ac:dyDescent="0.2">
      <c r="A10" s="22">
        <v>1</v>
      </c>
      <c r="B10" s="22"/>
      <c r="C10" s="26" t="s">
        <v>121</v>
      </c>
      <c r="D10" s="26"/>
      <c r="E10" s="26"/>
      <c r="F10" s="26"/>
      <c r="G10" s="26"/>
      <c r="H10" s="26"/>
      <c r="I10" s="26"/>
      <c r="J10" s="26" t="s">
        <v>37</v>
      </c>
      <c r="K10" s="26"/>
      <c r="L10" s="26"/>
      <c r="M10" s="26"/>
      <c r="N10" s="26"/>
      <c r="O10" s="26" t="s">
        <v>38</v>
      </c>
      <c r="P10" s="26"/>
      <c r="Q10" s="26"/>
      <c r="R10" s="26"/>
      <c r="S10" s="26"/>
      <c r="T10" s="26"/>
      <c r="U10" s="26"/>
      <c r="V10" s="26"/>
      <c r="W10" s="26"/>
      <c r="X10" s="26"/>
      <c r="Y10" s="20">
        <v>15000</v>
      </c>
      <c r="Z10" s="20"/>
      <c r="AA10" s="20"/>
      <c r="AB10" s="20"/>
      <c r="AC10" s="20"/>
      <c r="AD10" s="20">
        <v>0</v>
      </c>
      <c r="AE10" s="20"/>
      <c r="AF10" s="20"/>
      <c r="AG10" s="20"/>
      <c r="AH10" s="20"/>
      <c r="AI10" s="20">
        <f t="shared" ref="AI10:AI23" si="0">Y10+AD10</f>
        <v>15000</v>
      </c>
      <c r="AJ10" s="20"/>
      <c r="AK10" s="20"/>
      <c r="AL10" s="20"/>
      <c r="AM10" s="20"/>
      <c r="AN10" s="20">
        <v>18460</v>
      </c>
      <c r="AO10" s="20"/>
      <c r="AP10" s="20"/>
      <c r="AQ10" s="20"/>
      <c r="AR10" s="20"/>
      <c r="AS10" s="20">
        <v>0</v>
      </c>
      <c r="AT10" s="20"/>
      <c r="AU10" s="20"/>
      <c r="AV10" s="20"/>
      <c r="AW10" s="20"/>
      <c r="AX10" s="21">
        <f t="shared" ref="AX10:AX23" si="1">AN10+AS10</f>
        <v>18460</v>
      </c>
      <c r="AY10" s="21"/>
      <c r="AZ10" s="21"/>
      <c r="BA10" s="21"/>
      <c r="BB10" s="21"/>
      <c r="BC10" s="21">
        <f t="shared" ref="BC10:BC23" si="2">AN10-Y10</f>
        <v>3460</v>
      </c>
      <c r="BD10" s="21"/>
      <c r="BE10" s="21"/>
      <c r="BF10" s="21"/>
      <c r="BG10" s="21"/>
      <c r="BH10" s="21">
        <f t="shared" ref="BH10:BH23" si="3">AS10-AD10</f>
        <v>0</v>
      </c>
      <c r="BI10" s="21"/>
      <c r="BJ10" s="21"/>
      <c r="BK10" s="21"/>
      <c r="BL10" s="21"/>
      <c r="BM10" s="21">
        <f t="shared" ref="BM10:BM23" si="4">BC10+BH10</f>
        <v>3460</v>
      </c>
      <c r="BN10" s="21"/>
      <c r="BO10" s="21"/>
      <c r="BP10" s="21"/>
      <c r="BQ10" s="21"/>
      <c r="BR10" s="7"/>
      <c r="BS10" s="7"/>
      <c r="BT10" s="7"/>
      <c r="BU10" s="7"/>
      <c r="BV10" s="7"/>
      <c r="BW10" s="7"/>
      <c r="BX10" s="7"/>
      <c r="BY10" s="7"/>
      <c r="BZ10" s="5"/>
    </row>
    <row r="11" spans="1:16384" ht="38.25" customHeight="1" x14ac:dyDescent="0.2">
      <c r="A11" s="22">
        <v>2</v>
      </c>
      <c r="B11" s="22"/>
      <c r="C11" s="23" t="s">
        <v>132</v>
      </c>
      <c r="D11" s="34"/>
      <c r="E11" s="34"/>
      <c r="F11" s="34"/>
      <c r="G11" s="34"/>
      <c r="H11" s="34"/>
      <c r="I11" s="35"/>
      <c r="J11" s="26" t="s">
        <v>133</v>
      </c>
      <c r="K11" s="26"/>
      <c r="L11" s="26"/>
      <c r="M11" s="26"/>
      <c r="N11" s="26"/>
      <c r="O11" s="26" t="s">
        <v>134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263.60000000000002</v>
      </c>
      <c r="Z11" s="20"/>
      <c r="AA11" s="20"/>
      <c r="AB11" s="20"/>
      <c r="AC11" s="20"/>
      <c r="AD11" s="20">
        <v>0</v>
      </c>
      <c r="AE11" s="20"/>
      <c r="AF11" s="20"/>
      <c r="AG11" s="20"/>
      <c r="AH11" s="20"/>
      <c r="AI11" s="20">
        <f t="shared" si="0"/>
        <v>263.60000000000002</v>
      </c>
      <c r="AJ11" s="20"/>
      <c r="AK11" s="20"/>
      <c r="AL11" s="20"/>
      <c r="AM11" s="20"/>
      <c r="AN11" s="20">
        <v>0</v>
      </c>
      <c r="AO11" s="20"/>
      <c r="AP11" s="20"/>
      <c r="AQ11" s="20"/>
      <c r="AR11" s="20"/>
      <c r="AS11" s="20">
        <v>0</v>
      </c>
      <c r="AT11" s="20"/>
      <c r="AU11" s="20"/>
      <c r="AV11" s="20"/>
      <c r="AW11" s="20"/>
      <c r="AX11" s="21">
        <f t="shared" si="1"/>
        <v>0</v>
      </c>
      <c r="AY11" s="21"/>
      <c r="AZ11" s="21"/>
      <c r="BA11" s="21"/>
      <c r="BB11" s="21"/>
      <c r="BC11" s="21">
        <f t="shared" si="2"/>
        <v>-263.60000000000002</v>
      </c>
      <c r="BD11" s="21"/>
      <c r="BE11" s="21"/>
      <c r="BF11" s="21"/>
      <c r="BG11" s="21"/>
      <c r="BH11" s="21">
        <f t="shared" si="3"/>
        <v>0</v>
      </c>
      <c r="BI11" s="21"/>
      <c r="BJ11" s="21"/>
      <c r="BK11" s="21"/>
      <c r="BL11" s="21"/>
      <c r="BM11" s="21">
        <f t="shared" si="4"/>
        <v>-263.60000000000002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16384" ht="63.75" customHeight="1" x14ac:dyDescent="0.2">
      <c r="A12" s="22">
        <v>3</v>
      </c>
      <c r="B12" s="22"/>
      <c r="C12" s="23" t="s">
        <v>135</v>
      </c>
      <c r="D12" s="24"/>
      <c r="E12" s="24"/>
      <c r="F12" s="24"/>
      <c r="G12" s="24"/>
      <c r="H12" s="24"/>
      <c r="I12" s="25"/>
      <c r="J12" s="26" t="s">
        <v>136</v>
      </c>
      <c r="K12" s="26"/>
      <c r="L12" s="26"/>
      <c r="M12" s="26"/>
      <c r="N12" s="26"/>
      <c r="O12" s="26" t="s">
        <v>134</v>
      </c>
      <c r="P12" s="26"/>
      <c r="Q12" s="26"/>
      <c r="R12" s="26"/>
      <c r="S12" s="26"/>
      <c r="T12" s="26"/>
      <c r="U12" s="26"/>
      <c r="V12" s="26"/>
      <c r="W12" s="26"/>
      <c r="X12" s="26"/>
      <c r="Y12" s="20">
        <v>3.93</v>
      </c>
      <c r="Z12" s="20"/>
      <c r="AA12" s="20"/>
      <c r="AB12" s="20"/>
      <c r="AC12" s="20"/>
      <c r="AD12" s="20">
        <v>0</v>
      </c>
      <c r="AE12" s="20"/>
      <c r="AF12" s="20"/>
      <c r="AG12" s="20"/>
      <c r="AH12" s="20"/>
      <c r="AI12" s="20">
        <f t="shared" si="0"/>
        <v>3.93</v>
      </c>
      <c r="AJ12" s="20"/>
      <c r="AK12" s="20"/>
      <c r="AL12" s="20"/>
      <c r="AM12" s="20"/>
      <c r="AN12" s="20">
        <v>3.93</v>
      </c>
      <c r="AO12" s="20"/>
      <c r="AP12" s="20"/>
      <c r="AQ12" s="20"/>
      <c r="AR12" s="20"/>
      <c r="AS12" s="20">
        <v>0</v>
      </c>
      <c r="AT12" s="20"/>
      <c r="AU12" s="20"/>
      <c r="AV12" s="20"/>
      <c r="AW12" s="20"/>
      <c r="AX12" s="21">
        <f t="shared" si="1"/>
        <v>3.93</v>
      </c>
      <c r="AY12" s="21"/>
      <c r="AZ12" s="21"/>
      <c r="BA12" s="21"/>
      <c r="BB12" s="21"/>
      <c r="BC12" s="21">
        <f t="shared" si="2"/>
        <v>0</v>
      </c>
      <c r="BD12" s="21"/>
      <c r="BE12" s="21"/>
      <c r="BF12" s="21"/>
      <c r="BG12" s="21"/>
      <c r="BH12" s="21">
        <f t="shared" si="3"/>
        <v>0</v>
      </c>
      <c r="BI12" s="21"/>
      <c r="BJ12" s="21"/>
      <c r="BK12" s="21"/>
      <c r="BL12" s="21"/>
      <c r="BM12" s="21">
        <f t="shared" si="4"/>
        <v>0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16384" ht="76.5" customHeight="1" x14ac:dyDescent="0.2">
      <c r="A13" s="22">
        <v>4</v>
      </c>
      <c r="B13" s="22"/>
      <c r="C13" s="23" t="s">
        <v>137</v>
      </c>
      <c r="D13" s="24"/>
      <c r="E13" s="24"/>
      <c r="F13" s="24"/>
      <c r="G13" s="24"/>
      <c r="H13" s="24"/>
      <c r="I13" s="25"/>
      <c r="J13" s="26" t="s">
        <v>133</v>
      </c>
      <c r="K13" s="26"/>
      <c r="L13" s="26"/>
      <c r="M13" s="26"/>
      <c r="N13" s="26"/>
      <c r="O13" s="26" t="s">
        <v>134</v>
      </c>
      <c r="P13" s="26"/>
      <c r="Q13" s="26"/>
      <c r="R13" s="26"/>
      <c r="S13" s="26"/>
      <c r="T13" s="26"/>
      <c r="U13" s="26"/>
      <c r="V13" s="26"/>
      <c r="W13" s="26"/>
      <c r="X13" s="26"/>
      <c r="Y13" s="20">
        <v>121.2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 t="shared" si="0"/>
        <v>121.2</v>
      </c>
      <c r="AJ13" s="20"/>
      <c r="AK13" s="20"/>
      <c r="AL13" s="20"/>
      <c r="AM13" s="20"/>
      <c r="AN13" s="20">
        <v>0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 t="shared" si="1"/>
        <v>0</v>
      </c>
      <c r="AY13" s="21"/>
      <c r="AZ13" s="21"/>
      <c r="BA13" s="21"/>
      <c r="BB13" s="21"/>
      <c r="BC13" s="21">
        <f t="shared" si="2"/>
        <v>-121.2</v>
      </c>
      <c r="BD13" s="21"/>
      <c r="BE13" s="21"/>
      <c r="BF13" s="21"/>
      <c r="BG13" s="21"/>
      <c r="BH13" s="21">
        <f t="shared" si="3"/>
        <v>0</v>
      </c>
      <c r="BI13" s="21"/>
      <c r="BJ13" s="21"/>
      <c r="BK13" s="21"/>
      <c r="BL13" s="21"/>
      <c r="BM13" s="21">
        <f t="shared" si="4"/>
        <v>-121.2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16384" ht="51" customHeight="1" x14ac:dyDescent="0.2">
      <c r="A14" s="22">
        <v>5</v>
      </c>
      <c r="B14" s="22"/>
      <c r="C14" s="23" t="s">
        <v>138</v>
      </c>
      <c r="D14" s="24"/>
      <c r="E14" s="24"/>
      <c r="F14" s="24"/>
      <c r="G14" s="24"/>
      <c r="H14" s="24"/>
      <c r="I14" s="25"/>
      <c r="J14" s="26" t="s">
        <v>139</v>
      </c>
      <c r="K14" s="26"/>
      <c r="L14" s="26"/>
      <c r="M14" s="26"/>
      <c r="N14" s="26"/>
      <c r="O14" s="26" t="s">
        <v>134</v>
      </c>
      <c r="P14" s="26"/>
      <c r="Q14" s="26"/>
      <c r="R14" s="26"/>
      <c r="S14" s="26"/>
      <c r="T14" s="26"/>
      <c r="U14" s="26"/>
      <c r="V14" s="26"/>
      <c r="W14" s="26"/>
      <c r="X14" s="26"/>
      <c r="Y14" s="20">
        <v>42.1</v>
      </c>
      <c r="Z14" s="20"/>
      <c r="AA14" s="20"/>
      <c r="AB14" s="20"/>
      <c r="AC14" s="20"/>
      <c r="AD14" s="20">
        <v>0</v>
      </c>
      <c r="AE14" s="20"/>
      <c r="AF14" s="20"/>
      <c r="AG14" s="20"/>
      <c r="AH14" s="20"/>
      <c r="AI14" s="20">
        <f t="shared" si="0"/>
        <v>42.1</v>
      </c>
      <c r="AJ14" s="20"/>
      <c r="AK14" s="20"/>
      <c r="AL14" s="20"/>
      <c r="AM14" s="20"/>
      <c r="AN14" s="20">
        <v>42.1</v>
      </c>
      <c r="AO14" s="20"/>
      <c r="AP14" s="20"/>
      <c r="AQ14" s="20"/>
      <c r="AR14" s="20"/>
      <c r="AS14" s="20">
        <v>0</v>
      </c>
      <c r="AT14" s="20"/>
      <c r="AU14" s="20"/>
      <c r="AV14" s="20"/>
      <c r="AW14" s="20"/>
      <c r="AX14" s="21">
        <f t="shared" si="1"/>
        <v>42.1</v>
      </c>
      <c r="AY14" s="21"/>
      <c r="AZ14" s="21"/>
      <c r="BA14" s="21"/>
      <c r="BB14" s="21"/>
      <c r="BC14" s="21">
        <f t="shared" si="2"/>
        <v>0</v>
      </c>
      <c r="BD14" s="21"/>
      <c r="BE14" s="21"/>
      <c r="BF14" s="21"/>
      <c r="BG14" s="21"/>
      <c r="BH14" s="21">
        <f t="shared" si="3"/>
        <v>0</v>
      </c>
      <c r="BI14" s="21"/>
      <c r="BJ14" s="21"/>
      <c r="BK14" s="21"/>
      <c r="BL14" s="21"/>
      <c r="BM14" s="21">
        <f t="shared" si="4"/>
        <v>0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16384" ht="51" customHeight="1" x14ac:dyDescent="0.2">
      <c r="A15" s="22">
        <v>6</v>
      </c>
      <c r="B15" s="22"/>
      <c r="C15" s="23" t="s">
        <v>140</v>
      </c>
      <c r="D15" s="24"/>
      <c r="E15" s="24"/>
      <c r="F15" s="24"/>
      <c r="G15" s="24"/>
      <c r="H15" s="24"/>
      <c r="I15" s="25"/>
      <c r="J15" s="26" t="s">
        <v>37</v>
      </c>
      <c r="K15" s="26"/>
      <c r="L15" s="26"/>
      <c r="M15" s="26"/>
      <c r="N15" s="26"/>
      <c r="O15" s="26" t="s">
        <v>38</v>
      </c>
      <c r="P15" s="26"/>
      <c r="Q15" s="26"/>
      <c r="R15" s="26"/>
      <c r="S15" s="26"/>
      <c r="T15" s="26"/>
      <c r="U15" s="26"/>
      <c r="V15" s="26"/>
      <c r="W15" s="26"/>
      <c r="X15" s="26"/>
      <c r="Y15" s="20">
        <v>182000</v>
      </c>
      <c r="Z15" s="20"/>
      <c r="AA15" s="20"/>
      <c r="AB15" s="20"/>
      <c r="AC15" s="20"/>
      <c r="AD15" s="20">
        <v>0</v>
      </c>
      <c r="AE15" s="20"/>
      <c r="AF15" s="20"/>
      <c r="AG15" s="20"/>
      <c r="AH15" s="20"/>
      <c r="AI15" s="20">
        <f t="shared" si="0"/>
        <v>182000</v>
      </c>
      <c r="AJ15" s="20"/>
      <c r="AK15" s="20"/>
      <c r="AL15" s="20"/>
      <c r="AM15" s="20"/>
      <c r="AN15" s="20">
        <v>0</v>
      </c>
      <c r="AO15" s="20"/>
      <c r="AP15" s="20"/>
      <c r="AQ15" s="20"/>
      <c r="AR15" s="20"/>
      <c r="AS15" s="20">
        <v>0</v>
      </c>
      <c r="AT15" s="20"/>
      <c r="AU15" s="20"/>
      <c r="AV15" s="20"/>
      <c r="AW15" s="20"/>
      <c r="AX15" s="21">
        <f t="shared" si="1"/>
        <v>0</v>
      </c>
      <c r="AY15" s="21"/>
      <c r="AZ15" s="21"/>
      <c r="BA15" s="21"/>
      <c r="BB15" s="21"/>
      <c r="BC15" s="21">
        <f t="shared" si="2"/>
        <v>-182000</v>
      </c>
      <c r="BD15" s="21"/>
      <c r="BE15" s="21"/>
      <c r="BF15" s="21"/>
      <c r="BG15" s="21"/>
      <c r="BH15" s="21">
        <f t="shared" si="3"/>
        <v>0</v>
      </c>
      <c r="BI15" s="21"/>
      <c r="BJ15" s="21"/>
      <c r="BK15" s="21"/>
      <c r="BL15" s="21"/>
      <c r="BM15" s="21">
        <f t="shared" si="4"/>
        <v>-182000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6" spans="1:16384" ht="51" customHeight="1" x14ac:dyDescent="0.2">
      <c r="A16" s="22">
        <v>7</v>
      </c>
      <c r="B16" s="22"/>
      <c r="C16" s="23" t="s">
        <v>141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6" t="s">
        <v>38</v>
      </c>
      <c r="P16" s="26"/>
      <c r="Q16" s="26"/>
      <c r="R16" s="26"/>
      <c r="S16" s="26"/>
      <c r="T16" s="26"/>
      <c r="U16" s="26"/>
      <c r="V16" s="26"/>
      <c r="W16" s="26"/>
      <c r="X16" s="26"/>
      <c r="Y16" s="20">
        <v>88500</v>
      </c>
      <c r="Z16" s="20"/>
      <c r="AA16" s="20"/>
      <c r="AB16" s="20"/>
      <c r="AC16" s="20"/>
      <c r="AD16" s="20">
        <v>0</v>
      </c>
      <c r="AE16" s="20"/>
      <c r="AF16" s="20"/>
      <c r="AG16" s="20"/>
      <c r="AH16" s="20"/>
      <c r="AI16" s="20">
        <f t="shared" si="0"/>
        <v>88500</v>
      </c>
      <c r="AJ16" s="20"/>
      <c r="AK16" s="20"/>
      <c r="AL16" s="20"/>
      <c r="AM16" s="20"/>
      <c r="AN16" s="20">
        <v>81300</v>
      </c>
      <c r="AO16" s="20"/>
      <c r="AP16" s="20"/>
      <c r="AQ16" s="20"/>
      <c r="AR16" s="20"/>
      <c r="AS16" s="20">
        <v>0</v>
      </c>
      <c r="AT16" s="20"/>
      <c r="AU16" s="20"/>
      <c r="AV16" s="20"/>
      <c r="AW16" s="20"/>
      <c r="AX16" s="21">
        <f t="shared" si="1"/>
        <v>81300</v>
      </c>
      <c r="AY16" s="21"/>
      <c r="AZ16" s="21"/>
      <c r="BA16" s="21"/>
      <c r="BB16" s="21"/>
      <c r="BC16" s="21">
        <f t="shared" si="2"/>
        <v>-7200</v>
      </c>
      <c r="BD16" s="21"/>
      <c r="BE16" s="21"/>
      <c r="BF16" s="21"/>
      <c r="BG16" s="21"/>
      <c r="BH16" s="21">
        <f t="shared" si="3"/>
        <v>0</v>
      </c>
      <c r="BI16" s="21"/>
      <c r="BJ16" s="21"/>
      <c r="BK16" s="21"/>
      <c r="BL16" s="21"/>
      <c r="BM16" s="21">
        <f t="shared" si="4"/>
        <v>-7200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63.75" customHeight="1" x14ac:dyDescent="0.2">
      <c r="A17" s="22">
        <v>8</v>
      </c>
      <c r="B17" s="22"/>
      <c r="C17" s="23" t="s">
        <v>142</v>
      </c>
      <c r="D17" s="24"/>
      <c r="E17" s="24"/>
      <c r="F17" s="24"/>
      <c r="G17" s="24"/>
      <c r="H17" s="24"/>
      <c r="I17" s="25"/>
      <c r="J17" s="26" t="s">
        <v>37</v>
      </c>
      <c r="K17" s="26"/>
      <c r="L17" s="26"/>
      <c r="M17" s="26"/>
      <c r="N17" s="26"/>
      <c r="O17" s="26" t="s">
        <v>38</v>
      </c>
      <c r="P17" s="26"/>
      <c r="Q17" s="26"/>
      <c r="R17" s="26"/>
      <c r="S17" s="26"/>
      <c r="T17" s="26"/>
      <c r="U17" s="26"/>
      <c r="V17" s="26"/>
      <c r="W17" s="26"/>
      <c r="X17" s="26"/>
      <c r="Y17" s="20">
        <v>70200</v>
      </c>
      <c r="Z17" s="20"/>
      <c r="AA17" s="20"/>
      <c r="AB17" s="20"/>
      <c r="AC17" s="20"/>
      <c r="AD17" s="20">
        <v>0</v>
      </c>
      <c r="AE17" s="20"/>
      <c r="AF17" s="20"/>
      <c r="AG17" s="20"/>
      <c r="AH17" s="20"/>
      <c r="AI17" s="20">
        <f t="shared" si="0"/>
        <v>70200</v>
      </c>
      <c r="AJ17" s="20"/>
      <c r="AK17" s="20"/>
      <c r="AL17" s="20"/>
      <c r="AM17" s="20"/>
      <c r="AN17" s="20">
        <v>1500</v>
      </c>
      <c r="AO17" s="20"/>
      <c r="AP17" s="20"/>
      <c r="AQ17" s="20"/>
      <c r="AR17" s="20"/>
      <c r="AS17" s="20">
        <v>0</v>
      </c>
      <c r="AT17" s="20"/>
      <c r="AU17" s="20"/>
      <c r="AV17" s="20"/>
      <c r="AW17" s="20"/>
      <c r="AX17" s="21">
        <f t="shared" si="1"/>
        <v>1500</v>
      </c>
      <c r="AY17" s="21"/>
      <c r="AZ17" s="21"/>
      <c r="BA17" s="21"/>
      <c r="BB17" s="21"/>
      <c r="BC17" s="21">
        <f t="shared" si="2"/>
        <v>-68700</v>
      </c>
      <c r="BD17" s="21"/>
      <c r="BE17" s="21"/>
      <c r="BF17" s="21"/>
      <c r="BG17" s="21"/>
      <c r="BH17" s="21">
        <f t="shared" si="3"/>
        <v>0</v>
      </c>
      <c r="BI17" s="21"/>
      <c r="BJ17" s="21"/>
      <c r="BK17" s="21"/>
      <c r="BL17" s="21"/>
      <c r="BM17" s="21">
        <f t="shared" si="4"/>
        <v>-68700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51" customHeight="1" x14ac:dyDescent="0.2">
      <c r="A18" s="22">
        <v>9</v>
      </c>
      <c r="B18" s="22"/>
      <c r="C18" s="23" t="s">
        <v>130</v>
      </c>
      <c r="D18" s="24"/>
      <c r="E18" s="24"/>
      <c r="F18" s="24"/>
      <c r="G18" s="24"/>
      <c r="H18" s="24"/>
      <c r="I18" s="25"/>
      <c r="J18" s="26" t="s">
        <v>37</v>
      </c>
      <c r="K18" s="26"/>
      <c r="L18" s="26"/>
      <c r="M18" s="26"/>
      <c r="N18" s="26"/>
      <c r="O18" s="26" t="s">
        <v>38</v>
      </c>
      <c r="P18" s="26"/>
      <c r="Q18" s="26"/>
      <c r="R18" s="26"/>
      <c r="S18" s="26"/>
      <c r="T18" s="26"/>
      <c r="U18" s="26"/>
      <c r="V18" s="26"/>
      <c r="W18" s="26"/>
      <c r="X18" s="26"/>
      <c r="Y18" s="20">
        <v>37000</v>
      </c>
      <c r="Z18" s="20"/>
      <c r="AA18" s="20"/>
      <c r="AB18" s="20"/>
      <c r="AC18" s="20"/>
      <c r="AD18" s="20">
        <v>0</v>
      </c>
      <c r="AE18" s="20"/>
      <c r="AF18" s="20"/>
      <c r="AG18" s="20"/>
      <c r="AH18" s="20"/>
      <c r="AI18" s="20">
        <f t="shared" si="0"/>
        <v>37000</v>
      </c>
      <c r="AJ18" s="20"/>
      <c r="AK18" s="20"/>
      <c r="AL18" s="20"/>
      <c r="AM18" s="20"/>
      <c r="AN18" s="20">
        <v>36928.400000000001</v>
      </c>
      <c r="AO18" s="20"/>
      <c r="AP18" s="20"/>
      <c r="AQ18" s="20"/>
      <c r="AR18" s="20"/>
      <c r="AS18" s="20">
        <v>0</v>
      </c>
      <c r="AT18" s="20"/>
      <c r="AU18" s="20"/>
      <c r="AV18" s="20"/>
      <c r="AW18" s="20"/>
      <c r="AX18" s="21">
        <f t="shared" si="1"/>
        <v>36928.400000000001</v>
      </c>
      <c r="AY18" s="21"/>
      <c r="AZ18" s="21"/>
      <c r="BA18" s="21"/>
      <c r="BB18" s="21"/>
      <c r="BC18" s="21">
        <f t="shared" si="2"/>
        <v>-71.599999999998545</v>
      </c>
      <c r="BD18" s="21"/>
      <c r="BE18" s="21"/>
      <c r="BF18" s="21"/>
      <c r="BG18" s="21"/>
      <c r="BH18" s="21">
        <f t="shared" si="3"/>
        <v>0</v>
      </c>
      <c r="BI18" s="21"/>
      <c r="BJ18" s="21"/>
      <c r="BK18" s="21"/>
      <c r="BL18" s="21"/>
      <c r="BM18" s="21">
        <f t="shared" si="4"/>
        <v>-71.599999999998545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51" customHeight="1" x14ac:dyDescent="0.2">
      <c r="A19" s="22">
        <v>10</v>
      </c>
      <c r="B19" s="22"/>
      <c r="C19" s="23" t="s">
        <v>143</v>
      </c>
      <c r="D19" s="24"/>
      <c r="E19" s="24"/>
      <c r="F19" s="24"/>
      <c r="G19" s="24"/>
      <c r="H19" s="24"/>
      <c r="I19" s="25"/>
      <c r="J19" s="26" t="s">
        <v>37</v>
      </c>
      <c r="K19" s="26"/>
      <c r="L19" s="26"/>
      <c r="M19" s="26"/>
      <c r="N19" s="26"/>
      <c r="O19" s="26" t="s">
        <v>38</v>
      </c>
      <c r="P19" s="26"/>
      <c r="Q19" s="26"/>
      <c r="R19" s="26"/>
      <c r="S19" s="26"/>
      <c r="T19" s="26"/>
      <c r="U19" s="26"/>
      <c r="V19" s="26"/>
      <c r="W19" s="26"/>
      <c r="X19" s="26"/>
      <c r="Y19" s="20">
        <v>5000</v>
      </c>
      <c r="Z19" s="20"/>
      <c r="AA19" s="20"/>
      <c r="AB19" s="20"/>
      <c r="AC19" s="20"/>
      <c r="AD19" s="20">
        <v>0</v>
      </c>
      <c r="AE19" s="20"/>
      <c r="AF19" s="20"/>
      <c r="AG19" s="20"/>
      <c r="AH19" s="20"/>
      <c r="AI19" s="20">
        <f t="shared" si="0"/>
        <v>5000</v>
      </c>
      <c r="AJ19" s="20"/>
      <c r="AK19" s="20"/>
      <c r="AL19" s="20"/>
      <c r="AM19" s="20"/>
      <c r="AN19" s="20">
        <v>5000</v>
      </c>
      <c r="AO19" s="20"/>
      <c r="AP19" s="20"/>
      <c r="AQ19" s="20"/>
      <c r="AR19" s="20"/>
      <c r="AS19" s="20">
        <v>0</v>
      </c>
      <c r="AT19" s="20"/>
      <c r="AU19" s="20"/>
      <c r="AV19" s="20"/>
      <c r="AW19" s="20"/>
      <c r="AX19" s="21">
        <f t="shared" si="1"/>
        <v>5000</v>
      </c>
      <c r="AY19" s="21"/>
      <c r="AZ19" s="21"/>
      <c r="BA19" s="21"/>
      <c r="BB19" s="21"/>
      <c r="BC19" s="21">
        <f t="shared" si="2"/>
        <v>0</v>
      </c>
      <c r="BD19" s="21"/>
      <c r="BE19" s="21"/>
      <c r="BF19" s="21"/>
      <c r="BG19" s="21"/>
      <c r="BH19" s="21">
        <f t="shared" si="3"/>
        <v>0</v>
      </c>
      <c r="BI19" s="21"/>
      <c r="BJ19" s="21"/>
      <c r="BK19" s="21"/>
      <c r="BL19" s="21"/>
      <c r="BM19" s="21">
        <f t="shared" si="4"/>
        <v>0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ht="76.5" customHeight="1" x14ac:dyDescent="0.2">
      <c r="A20" s="22">
        <v>11</v>
      </c>
      <c r="B20" s="22"/>
      <c r="C20" s="23" t="s">
        <v>144</v>
      </c>
      <c r="D20" s="24"/>
      <c r="E20" s="24"/>
      <c r="F20" s="24"/>
      <c r="G20" s="24"/>
      <c r="H20" s="24"/>
      <c r="I20" s="25"/>
      <c r="J20" s="26" t="s">
        <v>37</v>
      </c>
      <c r="K20" s="26"/>
      <c r="L20" s="26"/>
      <c r="M20" s="26"/>
      <c r="N20" s="26"/>
      <c r="O20" s="26" t="s">
        <v>38</v>
      </c>
      <c r="P20" s="26"/>
      <c r="Q20" s="26"/>
      <c r="R20" s="26"/>
      <c r="S20" s="26"/>
      <c r="T20" s="26"/>
      <c r="U20" s="26"/>
      <c r="V20" s="26"/>
      <c r="W20" s="26"/>
      <c r="X20" s="26"/>
      <c r="Y20" s="20">
        <v>16100</v>
      </c>
      <c r="Z20" s="20"/>
      <c r="AA20" s="20"/>
      <c r="AB20" s="20"/>
      <c r="AC20" s="20"/>
      <c r="AD20" s="20">
        <v>0</v>
      </c>
      <c r="AE20" s="20"/>
      <c r="AF20" s="20"/>
      <c r="AG20" s="20"/>
      <c r="AH20" s="20"/>
      <c r="AI20" s="20">
        <f t="shared" si="0"/>
        <v>16100</v>
      </c>
      <c r="AJ20" s="20"/>
      <c r="AK20" s="20"/>
      <c r="AL20" s="20"/>
      <c r="AM20" s="20"/>
      <c r="AN20" s="20">
        <v>16045.2</v>
      </c>
      <c r="AO20" s="20"/>
      <c r="AP20" s="20"/>
      <c r="AQ20" s="20"/>
      <c r="AR20" s="20"/>
      <c r="AS20" s="20">
        <v>0</v>
      </c>
      <c r="AT20" s="20"/>
      <c r="AU20" s="20"/>
      <c r="AV20" s="20"/>
      <c r="AW20" s="20"/>
      <c r="AX20" s="21">
        <f t="shared" si="1"/>
        <v>16045.2</v>
      </c>
      <c r="AY20" s="21"/>
      <c r="AZ20" s="21"/>
      <c r="BA20" s="21"/>
      <c r="BB20" s="21"/>
      <c r="BC20" s="21">
        <f t="shared" si="2"/>
        <v>-54.799999999999272</v>
      </c>
      <c r="BD20" s="21"/>
      <c r="BE20" s="21"/>
      <c r="BF20" s="21"/>
      <c r="BG20" s="21"/>
      <c r="BH20" s="21">
        <f t="shared" si="3"/>
        <v>0</v>
      </c>
      <c r="BI20" s="21"/>
      <c r="BJ20" s="21"/>
      <c r="BK20" s="21"/>
      <c r="BL20" s="21"/>
      <c r="BM20" s="21">
        <f t="shared" si="4"/>
        <v>-54.799999999999272</v>
      </c>
      <c r="BN20" s="21"/>
      <c r="BO20" s="21"/>
      <c r="BP20" s="21"/>
      <c r="BQ20" s="21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38.25" customHeight="1" x14ac:dyDescent="0.2">
      <c r="A21" s="22">
        <v>12</v>
      </c>
      <c r="B21" s="22"/>
      <c r="C21" s="23" t="s">
        <v>145</v>
      </c>
      <c r="D21" s="24"/>
      <c r="E21" s="24"/>
      <c r="F21" s="24"/>
      <c r="G21" s="24"/>
      <c r="H21" s="24"/>
      <c r="I21" s="25"/>
      <c r="J21" s="26" t="s">
        <v>37</v>
      </c>
      <c r="K21" s="26"/>
      <c r="L21" s="26"/>
      <c r="M21" s="26"/>
      <c r="N21" s="26"/>
      <c r="O21" s="26" t="s">
        <v>38</v>
      </c>
      <c r="P21" s="26"/>
      <c r="Q21" s="26"/>
      <c r="R21" s="26"/>
      <c r="S21" s="26"/>
      <c r="T21" s="26"/>
      <c r="U21" s="26"/>
      <c r="V21" s="26"/>
      <c r="W21" s="26"/>
      <c r="X21" s="26"/>
      <c r="Y21" s="20">
        <v>70000</v>
      </c>
      <c r="Z21" s="20"/>
      <c r="AA21" s="20"/>
      <c r="AB21" s="20"/>
      <c r="AC21" s="20"/>
      <c r="AD21" s="20">
        <v>0</v>
      </c>
      <c r="AE21" s="20"/>
      <c r="AF21" s="20"/>
      <c r="AG21" s="20"/>
      <c r="AH21" s="20"/>
      <c r="AI21" s="20">
        <f t="shared" si="0"/>
        <v>70000</v>
      </c>
      <c r="AJ21" s="20"/>
      <c r="AK21" s="20"/>
      <c r="AL21" s="20"/>
      <c r="AM21" s="20"/>
      <c r="AN21" s="20">
        <v>70000</v>
      </c>
      <c r="AO21" s="20"/>
      <c r="AP21" s="20"/>
      <c r="AQ21" s="20"/>
      <c r="AR21" s="20"/>
      <c r="AS21" s="20">
        <v>0</v>
      </c>
      <c r="AT21" s="20"/>
      <c r="AU21" s="20"/>
      <c r="AV21" s="20"/>
      <c r="AW21" s="20"/>
      <c r="AX21" s="21">
        <f t="shared" si="1"/>
        <v>70000</v>
      </c>
      <c r="AY21" s="21"/>
      <c r="AZ21" s="21"/>
      <c r="BA21" s="21"/>
      <c r="BB21" s="21"/>
      <c r="BC21" s="21">
        <f t="shared" si="2"/>
        <v>0</v>
      </c>
      <c r="BD21" s="21"/>
      <c r="BE21" s="21"/>
      <c r="BF21" s="21"/>
      <c r="BG21" s="21"/>
      <c r="BH21" s="21">
        <f t="shared" si="3"/>
        <v>0</v>
      </c>
      <c r="BI21" s="21"/>
      <c r="BJ21" s="21"/>
      <c r="BK21" s="21"/>
      <c r="BL21" s="21"/>
      <c r="BM21" s="21">
        <f t="shared" si="4"/>
        <v>0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51" customHeight="1" x14ac:dyDescent="0.2">
      <c r="A22" s="22">
        <v>13</v>
      </c>
      <c r="B22" s="22"/>
      <c r="C22" s="23" t="s">
        <v>131</v>
      </c>
      <c r="D22" s="24"/>
      <c r="E22" s="24"/>
      <c r="F22" s="24"/>
      <c r="G22" s="24"/>
      <c r="H22" s="24"/>
      <c r="I22" s="25"/>
      <c r="J22" s="26" t="s">
        <v>37</v>
      </c>
      <c r="K22" s="26"/>
      <c r="L22" s="26"/>
      <c r="M22" s="26"/>
      <c r="N22" s="26"/>
      <c r="O22" s="26" t="s">
        <v>38</v>
      </c>
      <c r="P22" s="26"/>
      <c r="Q22" s="26"/>
      <c r="R22" s="26"/>
      <c r="S22" s="26"/>
      <c r="T22" s="26"/>
      <c r="U22" s="26"/>
      <c r="V22" s="26"/>
      <c r="W22" s="26"/>
      <c r="X22" s="26"/>
      <c r="Y22" s="20">
        <v>0</v>
      </c>
      <c r="Z22" s="20"/>
      <c r="AA22" s="20"/>
      <c r="AB22" s="20"/>
      <c r="AC22" s="20"/>
      <c r="AD22" s="20">
        <v>14000</v>
      </c>
      <c r="AE22" s="20"/>
      <c r="AF22" s="20"/>
      <c r="AG22" s="20"/>
      <c r="AH22" s="20"/>
      <c r="AI22" s="20">
        <f t="shared" si="0"/>
        <v>14000</v>
      </c>
      <c r="AJ22" s="20"/>
      <c r="AK22" s="20"/>
      <c r="AL22" s="20"/>
      <c r="AM22" s="20"/>
      <c r="AN22" s="20">
        <v>0</v>
      </c>
      <c r="AO22" s="20"/>
      <c r="AP22" s="20"/>
      <c r="AQ22" s="20"/>
      <c r="AR22" s="20"/>
      <c r="AS22" s="20">
        <v>14000</v>
      </c>
      <c r="AT22" s="20"/>
      <c r="AU22" s="20"/>
      <c r="AV22" s="20"/>
      <c r="AW22" s="20"/>
      <c r="AX22" s="21">
        <f t="shared" si="1"/>
        <v>14000</v>
      </c>
      <c r="AY22" s="21"/>
      <c r="AZ22" s="21"/>
      <c r="BA22" s="21"/>
      <c r="BB22" s="21"/>
      <c r="BC22" s="21">
        <f t="shared" si="2"/>
        <v>0</v>
      </c>
      <c r="BD22" s="21"/>
      <c r="BE22" s="21"/>
      <c r="BF22" s="21"/>
      <c r="BG22" s="21"/>
      <c r="BH22" s="21">
        <f t="shared" si="3"/>
        <v>0</v>
      </c>
      <c r="BI22" s="21"/>
      <c r="BJ22" s="21"/>
      <c r="BK22" s="21"/>
      <c r="BL22" s="21"/>
      <c r="BM22" s="21">
        <f t="shared" si="4"/>
        <v>0</v>
      </c>
      <c r="BN22" s="21"/>
      <c r="BO22" s="21"/>
      <c r="BP22" s="21"/>
      <c r="BQ22" s="21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89.25" customHeight="1" x14ac:dyDescent="0.2">
      <c r="A23" s="22">
        <v>14</v>
      </c>
      <c r="B23" s="22"/>
      <c r="C23" s="23" t="s">
        <v>146</v>
      </c>
      <c r="D23" s="24"/>
      <c r="E23" s="24"/>
      <c r="F23" s="24"/>
      <c r="G23" s="24"/>
      <c r="H23" s="24"/>
      <c r="I23" s="25"/>
      <c r="J23" s="26" t="s">
        <v>37</v>
      </c>
      <c r="K23" s="26"/>
      <c r="L23" s="26"/>
      <c r="M23" s="26"/>
      <c r="N23" s="26"/>
      <c r="O23" s="26" t="s">
        <v>38</v>
      </c>
      <c r="P23" s="26"/>
      <c r="Q23" s="26"/>
      <c r="R23" s="26"/>
      <c r="S23" s="26"/>
      <c r="T23" s="26"/>
      <c r="U23" s="26"/>
      <c r="V23" s="26"/>
      <c r="W23" s="26"/>
      <c r="X23" s="26"/>
      <c r="Y23" s="20">
        <v>2720</v>
      </c>
      <c r="Z23" s="20"/>
      <c r="AA23" s="20"/>
      <c r="AB23" s="20"/>
      <c r="AC23" s="20"/>
      <c r="AD23" s="20">
        <v>0</v>
      </c>
      <c r="AE23" s="20"/>
      <c r="AF23" s="20"/>
      <c r="AG23" s="20"/>
      <c r="AH23" s="20"/>
      <c r="AI23" s="20">
        <f t="shared" si="0"/>
        <v>2720</v>
      </c>
      <c r="AJ23" s="20"/>
      <c r="AK23" s="20"/>
      <c r="AL23" s="20"/>
      <c r="AM23" s="20"/>
      <c r="AN23" s="20">
        <v>2719.23</v>
      </c>
      <c r="AO23" s="20"/>
      <c r="AP23" s="20"/>
      <c r="AQ23" s="20"/>
      <c r="AR23" s="20"/>
      <c r="AS23" s="20">
        <v>0</v>
      </c>
      <c r="AT23" s="20"/>
      <c r="AU23" s="20"/>
      <c r="AV23" s="20"/>
      <c r="AW23" s="20"/>
      <c r="AX23" s="21">
        <f t="shared" si="1"/>
        <v>2719.23</v>
      </c>
      <c r="AY23" s="21"/>
      <c r="AZ23" s="21"/>
      <c r="BA23" s="21"/>
      <c r="BB23" s="21"/>
      <c r="BC23" s="21">
        <f t="shared" si="2"/>
        <v>-0.76999999999998181</v>
      </c>
      <c r="BD23" s="21"/>
      <c r="BE23" s="21"/>
      <c r="BF23" s="21"/>
      <c r="BG23" s="21"/>
      <c r="BH23" s="21">
        <f t="shared" si="3"/>
        <v>0</v>
      </c>
      <c r="BI23" s="21"/>
      <c r="BJ23" s="21"/>
      <c r="BK23" s="21"/>
      <c r="BL23" s="21"/>
      <c r="BM23" s="21">
        <f t="shared" si="4"/>
        <v>-0.76999999999998181</v>
      </c>
      <c r="BN23" s="21"/>
      <c r="BO23" s="21"/>
      <c r="BP23" s="21"/>
      <c r="BQ23" s="21"/>
      <c r="BR23" s="7"/>
      <c r="BS23" s="7"/>
      <c r="BT23" s="7"/>
      <c r="BU23" s="7"/>
      <c r="BV23" s="7"/>
      <c r="BW23" s="7"/>
      <c r="BX23" s="7"/>
      <c r="BY23" s="7"/>
      <c r="BZ23" s="5"/>
    </row>
    <row r="24" spans="1:78" s="16" customFormat="1" ht="15.75" x14ac:dyDescent="0.2">
      <c r="A24" s="27">
        <v>0</v>
      </c>
      <c r="B24" s="27"/>
      <c r="C24" s="28" t="s">
        <v>39</v>
      </c>
      <c r="D24" s="29"/>
      <c r="E24" s="29"/>
      <c r="F24" s="29"/>
      <c r="G24" s="29"/>
      <c r="H24" s="29"/>
      <c r="I24" s="30"/>
      <c r="J24" s="31" t="s">
        <v>32</v>
      </c>
      <c r="K24" s="31"/>
      <c r="L24" s="31"/>
      <c r="M24" s="31"/>
      <c r="N24" s="31"/>
      <c r="O24" s="31" t="s">
        <v>32</v>
      </c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17"/>
      <c r="BS24" s="17"/>
      <c r="BT24" s="17"/>
      <c r="BU24" s="17"/>
      <c r="BV24" s="17"/>
      <c r="BW24" s="17"/>
      <c r="BX24" s="17"/>
      <c r="BY24" s="17"/>
      <c r="BZ24" s="18"/>
    </row>
    <row r="25" spans="1:78" ht="114.75" customHeight="1" x14ac:dyDescent="0.2">
      <c r="A25" s="22">
        <v>1</v>
      </c>
      <c r="B25" s="22"/>
      <c r="C25" s="23" t="s">
        <v>147</v>
      </c>
      <c r="D25" s="24"/>
      <c r="E25" s="24"/>
      <c r="F25" s="24"/>
      <c r="G25" s="24"/>
      <c r="H25" s="24"/>
      <c r="I25" s="25"/>
      <c r="J25" s="26" t="s">
        <v>34</v>
      </c>
      <c r="K25" s="26"/>
      <c r="L25" s="26"/>
      <c r="M25" s="26"/>
      <c r="N25" s="26"/>
      <c r="O25" s="23" t="s">
        <v>148</v>
      </c>
      <c r="P25" s="34"/>
      <c r="Q25" s="34"/>
      <c r="R25" s="34"/>
      <c r="S25" s="34"/>
      <c r="T25" s="34"/>
      <c r="U25" s="34"/>
      <c r="V25" s="34"/>
      <c r="W25" s="34"/>
      <c r="X25" s="35"/>
      <c r="Y25" s="20">
        <v>3</v>
      </c>
      <c r="Z25" s="20"/>
      <c r="AA25" s="20"/>
      <c r="AB25" s="20"/>
      <c r="AC25" s="20"/>
      <c r="AD25" s="20">
        <v>0</v>
      </c>
      <c r="AE25" s="20"/>
      <c r="AF25" s="20"/>
      <c r="AG25" s="20"/>
      <c r="AH25" s="20"/>
      <c r="AI25" s="20">
        <f t="shared" ref="AI25:AI38" si="5">Y25+AD25</f>
        <v>3</v>
      </c>
      <c r="AJ25" s="20"/>
      <c r="AK25" s="20"/>
      <c r="AL25" s="20"/>
      <c r="AM25" s="20"/>
      <c r="AN25" s="20">
        <v>4</v>
      </c>
      <c r="AO25" s="20"/>
      <c r="AP25" s="20"/>
      <c r="AQ25" s="20"/>
      <c r="AR25" s="20"/>
      <c r="AS25" s="20">
        <v>0</v>
      </c>
      <c r="AT25" s="20"/>
      <c r="AU25" s="20"/>
      <c r="AV25" s="20"/>
      <c r="AW25" s="20"/>
      <c r="AX25" s="21">
        <f t="shared" ref="AX25:AX38" si="6">AN25+AS25</f>
        <v>4</v>
      </c>
      <c r="AY25" s="21"/>
      <c r="AZ25" s="21"/>
      <c r="BA25" s="21"/>
      <c r="BB25" s="21"/>
      <c r="BC25" s="21">
        <f t="shared" ref="BC25:BC38" si="7">AN25-Y25</f>
        <v>1</v>
      </c>
      <c r="BD25" s="21"/>
      <c r="BE25" s="21"/>
      <c r="BF25" s="21"/>
      <c r="BG25" s="21"/>
      <c r="BH25" s="21">
        <f t="shared" ref="BH25:BH38" si="8">AS25-AD25</f>
        <v>0</v>
      </c>
      <c r="BI25" s="21"/>
      <c r="BJ25" s="21"/>
      <c r="BK25" s="21"/>
      <c r="BL25" s="21"/>
      <c r="BM25" s="21">
        <f t="shared" ref="BM25:BM38" si="9">BC25+BH25</f>
        <v>1</v>
      </c>
      <c r="BN25" s="21"/>
      <c r="BO25" s="21"/>
      <c r="BP25" s="21"/>
      <c r="BQ25" s="21"/>
      <c r="BR25" s="7"/>
      <c r="BS25" s="7"/>
      <c r="BT25" s="7"/>
      <c r="BU25" s="7"/>
      <c r="BV25" s="7"/>
      <c r="BW25" s="7"/>
      <c r="BX25" s="7"/>
      <c r="BY25" s="7"/>
      <c r="BZ25" s="5"/>
    </row>
    <row r="26" spans="1:78" ht="76.5" customHeight="1" x14ac:dyDescent="0.2">
      <c r="A26" s="22">
        <v>2</v>
      </c>
      <c r="B26" s="22"/>
      <c r="C26" s="23" t="s">
        <v>149</v>
      </c>
      <c r="D26" s="24"/>
      <c r="E26" s="24"/>
      <c r="F26" s="24"/>
      <c r="G26" s="24"/>
      <c r="H26" s="24"/>
      <c r="I26" s="25"/>
      <c r="J26" s="26" t="s">
        <v>133</v>
      </c>
      <c r="K26" s="26"/>
      <c r="L26" s="26"/>
      <c r="M26" s="26"/>
      <c r="N26" s="26"/>
      <c r="O26" s="23" t="s">
        <v>148</v>
      </c>
      <c r="P26" s="24"/>
      <c r="Q26" s="24"/>
      <c r="R26" s="24"/>
      <c r="S26" s="24"/>
      <c r="T26" s="24"/>
      <c r="U26" s="24"/>
      <c r="V26" s="24"/>
      <c r="W26" s="24"/>
      <c r="X26" s="25"/>
      <c r="Y26" s="20">
        <v>263.60000000000002</v>
      </c>
      <c r="Z26" s="20"/>
      <c r="AA26" s="20"/>
      <c r="AB26" s="20"/>
      <c r="AC26" s="20"/>
      <c r="AD26" s="20">
        <v>0</v>
      </c>
      <c r="AE26" s="20"/>
      <c r="AF26" s="20"/>
      <c r="AG26" s="20"/>
      <c r="AH26" s="20"/>
      <c r="AI26" s="20">
        <f t="shared" si="5"/>
        <v>263.60000000000002</v>
      </c>
      <c r="AJ26" s="20"/>
      <c r="AK26" s="20"/>
      <c r="AL26" s="20"/>
      <c r="AM26" s="20"/>
      <c r="AN26" s="20">
        <v>0</v>
      </c>
      <c r="AO26" s="20"/>
      <c r="AP26" s="20"/>
      <c r="AQ26" s="20"/>
      <c r="AR26" s="20"/>
      <c r="AS26" s="20">
        <v>0</v>
      </c>
      <c r="AT26" s="20"/>
      <c r="AU26" s="20"/>
      <c r="AV26" s="20"/>
      <c r="AW26" s="20"/>
      <c r="AX26" s="21">
        <f t="shared" si="6"/>
        <v>0</v>
      </c>
      <c r="AY26" s="21"/>
      <c r="AZ26" s="21"/>
      <c r="BA26" s="21"/>
      <c r="BB26" s="21"/>
      <c r="BC26" s="21">
        <f t="shared" si="7"/>
        <v>-263.60000000000002</v>
      </c>
      <c r="BD26" s="21"/>
      <c r="BE26" s="21"/>
      <c r="BF26" s="21"/>
      <c r="BG26" s="21"/>
      <c r="BH26" s="21">
        <f t="shared" si="8"/>
        <v>0</v>
      </c>
      <c r="BI26" s="21"/>
      <c r="BJ26" s="21"/>
      <c r="BK26" s="21"/>
      <c r="BL26" s="21"/>
      <c r="BM26" s="21">
        <f t="shared" si="9"/>
        <v>-263.60000000000002</v>
      </c>
      <c r="BN26" s="21"/>
      <c r="BO26" s="21"/>
      <c r="BP26" s="21"/>
      <c r="BQ26" s="21"/>
      <c r="BR26" s="7"/>
      <c r="BS26" s="7"/>
      <c r="BT26" s="7"/>
      <c r="BU26" s="7"/>
      <c r="BV26" s="7"/>
      <c r="BW26" s="7"/>
      <c r="BX26" s="7"/>
      <c r="BY26" s="7"/>
      <c r="BZ26" s="5"/>
    </row>
    <row r="27" spans="1:78" ht="38.25" customHeight="1" x14ac:dyDescent="0.2">
      <c r="A27" s="22">
        <v>3</v>
      </c>
      <c r="B27" s="22"/>
      <c r="C27" s="23" t="s">
        <v>150</v>
      </c>
      <c r="D27" s="24"/>
      <c r="E27" s="24"/>
      <c r="F27" s="24"/>
      <c r="G27" s="24"/>
      <c r="H27" s="24"/>
      <c r="I27" s="25"/>
      <c r="J27" s="26" t="s">
        <v>34</v>
      </c>
      <c r="K27" s="26"/>
      <c r="L27" s="26"/>
      <c r="M27" s="26"/>
      <c r="N27" s="26"/>
      <c r="O27" s="23" t="s">
        <v>148</v>
      </c>
      <c r="P27" s="24"/>
      <c r="Q27" s="24"/>
      <c r="R27" s="24"/>
      <c r="S27" s="24"/>
      <c r="T27" s="24"/>
      <c r="U27" s="24"/>
      <c r="V27" s="24"/>
      <c r="W27" s="24"/>
      <c r="X27" s="25"/>
      <c r="Y27" s="20">
        <v>1</v>
      </c>
      <c r="Z27" s="20"/>
      <c r="AA27" s="20"/>
      <c r="AB27" s="20"/>
      <c r="AC27" s="20"/>
      <c r="AD27" s="20">
        <v>0</v>
      </c>
      <c r="AE27" s="20"/>
      <c r="AF27" s="20"/>
      <c r="AG27" s="20"/>
      <c r="AH27" s="20"/>
      <c r="AI27" s="20">
        <f t="shared" si="5"/>
        <v>1</v>
      </c>
      <c r="AJ27" s="20"/>
      <c r="AK27" s="20"/>
      <c r="AL27" s="20"/>
      <c r="AM27" s="20"/>
      <c r="AN27" s="20">
        <v>1</v>
      </c>
      <c r="AO27" s="20"/>
      <c r="AP27" s="20"/>
      <c r="AQ27" s="20"/>
      <c r="AR27" s="20"/>
      <c r="AS27" s="20">
        <v>0</v>
      </c>
      <c r="AT27" s="20"/>
      <c r="AU27" s="20"/>
      <c r="AV27" s="20"/>
      <c r="AW27" s="20"/>
      <c r="AX27" s="21">
        <f t="shared" si="6"/>
        <v>1</v>
      </c>
      <c r="AY27" s="21"/>
      <c r="AZ27" s="21"/>
      <c r="BA27" s="21"/>
      <c r="BB27" s="21"/>
      <c r="BC27" s="21">
        <f t="shared" si="7"/>
        <v>0</v>
      </c>
      <c r="BD27" s="21"/>
      <c r="BE27" s="21"/>
      <c r="BF27" s="21"/>
      <c r="BG27" s="21"/>
      <c r="BH27" s="21">
        <f t="shared" si="8"/>
        <v>0</v>
      </c>
      <c r="BI27" s="21"/>
      <c r="BJ27" s="21"/>
      <c r="BK27" s="21"/>
      <c r="BL27" s="21"/>
      <c r="BM27" s="21">
        <f t="shared" si="9"/>
        <v>0</v>
      </c>
      <c r="BN27" s="21"/>
      <c r="BO27" s="21"/>
      <c r="BP27" s="21"/>
      <c r="BQ27" s="21"/>
      <c r="BR27" s="7"/>
      <c r="BS27" s="7"/>
      <c r="BT27" s="7"/>
      <c r="BU27" s="7"/>
      <c r="BV27" s="7"/>
      <c r="BW27" s="7"/>
      <c r="BX27" s="7"/>
      <c r="BY27" s="7"/>
      <c r="BZ27" s="5"/>
    </row>
    <row r="28" spans="1:78" ht="76.5" customHeight="1" x14ac:dyDescent="0.2">
      <c r="A28" s="22">
        <v>4</v>
      </c>
      <c r="B28" s="22"/>
      <c r="C28" s="23" t="s">
        <v>151</v>
      </c>
      <c r="D28" s="24"/>
      <c r="E28" s="24"/>
      <c r="F28" s="24"/>
      <c r="G28" s="24"/>
      <c r="H28" s="24"/>
      <c r="I28" s="25"/>
      <c r="J28" s="26" t="s">
        <v>34</v>
      </c>
      <c r="K28" s="26"/>
      <c r="L28" s="26"/>
      <c r="M28" s="26"/>
      <c r="N28" s="26"/>
      <c r="O28" s="23" t="s">
        <v>124</v>
      </c>
      <c r="P28" s="24"/>
      <c r="Q28" s="24"/>
      <c r="R28" s="24"/>
      <c r="S28" s="24"/>
      <c r="T28" s="24"/>
      <c r="U28" s="24"/>
      <c r="V28" s="24"/>
      <c r="W28" s="24"/>
      <c r="X28" s="25"/>
      <c r="Y28" s="20">
        <v>3</v>
      </c>
      <c r="Z28" s="20"/>
      <c r="AA28" s="20"/>
      <c r="AB28" s="20"/>
      <c r="AC28" s="20"/>
      <c r="AD28" s="20">
        <v>0</v>
      </c>
      <c r="AE28" s="20"/>
      <c r="AF28" s="20"/>
      <c r="AG28" s="20"/>
      <c r="AH28" s="20"/>
      <c r="AI28" s="20">
        <f t="shared" si="5"/>
        <v>3</v>
      </c>
      <c r="AJ28" s="20"/>
      <c r="AK28" s="20"/>
      <c r="AL28" s="20"/>
      <c r="AM28" s="20"/>
      <c r="AN28" s="20">
        <v>0</v>
      </c>
      <c r="AO28" s="20"/>
      <c r="AP28" s="20"/>
      <c r="AQ28" s="20"/>
      <c r="AR28" s="20"/>
      <c r="AS28" s="20">
        <v>0</v>
      </c>
      <c r="AT28" s="20"/>
      <c r="AU28" s="20"/>
      <c r="AV28" s="20"/>
      <c r="AW28" s="20"/>
      <c r="AX28" s="21">
        <f t="shared" si="6"/>
        <v>0</v>
      </c>
      <c r="AY28" s="21"/>
      <c r="AZ28" s="21"/>
      <c r="BA28" s="21"/>
      <c r="BB28" s="21"/>
      <c r="BC28" s="21">
        <f t="shared" si="7"/>
        <v>-3</v>
      </c>
      <c r="BD28" s="21"/>
      <c r="BE28" s="21"/>
      <c r="BF28" s="21"/>
      <c r="BG28" s="21"/>
      <c r="BH28" s="21">
        <f t="shared" si="8"/>
        <v>0</v>
      </c>
      <c r="BI28" s="21"/>
      <c r="BJ28" s="21"/>
      <c r="BK28" s="21"/>
      <c r="BL28" s="21"/>
      <c r="BM28" s="21">
        <f t="shared" si="9"/>
        <v>-3</v>
      </c>
      <c r="BN28" s="21"/>
      <c r="BO28" s="21"/>
      <c r="BP28" s="21"/>
      <c r="BQ28" s="21"/>
      <c r="BR28" s="7"/>
      <c r="BS28" s="7"/>
      <c r="BT28" s="7"/>
      <c r="BU28" s="7"/>
      <c r="BV28" s="7"/>
      <c r="BW28" s="7"/>
      <c r="BX28" s="7"/>
      <c r="BY28" s="7"/>
      <c r="BZ28" s="5"/>
    </row>
    <row r="29" spans="1:78" ht="38.25" customHeight="1" x14ac:dyDescent="0.2">
      <c r="A29" s="22">
        <v>5</v>
      </c>
      <c r="B29" s="22"/>
      <c r="C29" s="23" t="s">
        <v>152</v>
      </c>
      <c r="D29" s="24"/>
      <c r="E29" s="24"/>
      <c r="F29" s="24"/>
      <c r="G29" s="24"/>
      <c r="H29" s="24"/>
      <c r="I29" s="25"/>
      <c r="J29" s="26" t="s">
        <v>139</v>
      </c>
      <c r="K29" s="26"/>
      <c r="L29" s="26"/>
      <c r="M29" s="26"/>
      <c r="N29" s="26"/>
      <c r="O29" s="23" t="s">
        <v>134</v>
      </c>
      <c r="P29" s="24"/>
      <c r="Q29" s="24"/>
      <c r="R29" s="24"/>
      <c r="S29" s="24"/>
      <c r="T29" s="24"/>
      <c r="U29" s="24"/>
      <c r="V29" s="24"/>
      <c r="W29" s="24"/>
      <c r="X29" s="25"/>
      <c r="Y29" s="20">
        <v>42.1</v>
      </c>
      <c r="Z29" s="20"/>
      <c r="AA29" s="20"/>
      <c r="AB29" s="20"/>
      <c r="AC29" s="20"/>
      <c r="AD29" s="20">
        <v>0</v>
      </c>
      <c r="AE29" s="20"/>
      <c r="AF29" s="20"/>
      <c r="AG29" s="20"/>
      <c r="AH29" s="20"/>
      <c r="AI29" s="20">
        <f t="shared" si="5"/>
        <v>42.1</v>
      </c>
      <c r="AJ29" s="20"/>
      <c r="AK29" s="20"/>
      <c r="AL29" s="20"/>
      <c r="AM29" s="20"/>
      <c r="AN29" s="20">
        <v>42.1</v>
      </c>
      <c r="AO29" s="20"/>
      <c r="AP29" s="20"/>
      <c r="AQ29" s="20"/>
      <c r="AR29" s="20"/>
      <c r="AS29" s="20">
        <v>0</v>
      </c>
      <c r="AT29" s="20"/>
      <c r="AU29" s="20"/>
      <c r="AV29" s="20"/>
      <c r="AW29" s="20"/>
      <c r="AX29" s="21">
        <f t="shared" si="6"/>
        <v>42.1</v>
      </c>
      <c r="AY29" s="21"/>
      <c r="AZ29" s="21"/>
      <c r="BA29" s="21"/>
      <c r="BB29" s="21"/>
      <c r="BC29" s="21">
        <f t="shared" si="7"/>
        <v>0</v>
      </c>
      <c r="BD29" s="21"/>
      <c r="BE29" s="21"/>
      <c r="BF29" s="21"/>
      <c r="BG29" s="21"/>
      <c r="BH29" s="21">
        <f t="shared" si="8"/>
        <v>0</v>
      </c>
      <c r="BI29" s="21"/>
      <c r="BJ29" s="21"/>
      <c r="BK29" s="21"/>
      <c r="BL29" s="21"/>
      <c r="BM29" s="21">
        <f t="shared" si="9"/>
        <v>0</v>
      </c>
      <c r="BN29" s="21"/>
      <c r="BO29" s="21"/>
      <c r="BP29" s="21"/>
      <c r="BQ29" s="21"/>
      <c r="BR29" s="7"/>
      <c r="BS29" s="7"/>
      <c r="BT29" s="7"/>
      <c r="BU29" s="7"/>
      <c r="BV29" s="7"/>
      <c r="BW29" s="7"/>
      <c r="BX29" s="7"/>
      <c r="BY29" s="7"/>
      <c r="BZ29" s="5"/>
    </row>
    <row r="30" spans="1:78" ht="25.5" customHeight="1" x14ac:dyDescent="0.2">
      <c r="A30" s="22">
        <v>6</v>
      </c>
      <c r="B30" s="22"/>
      <c r="C30" s="23" t="s">
        <v>153</v>
      </c>
      <c r="D30" s="24"/>
      <c r="E30" s="24"/>
      <c r="F30" s="24"/>
      <c r="G30" s="24"/>
      <c r="H30" s="24"/>
      <c r="I30" s="25"/>
      <c r="J30" s="26" t="s">
        <v>34</v>
      </c>
      <c r="K30" s="26"/>
      <c r="L30" s="26"/>
      <c r="M30" s="26"/>
      <c r="N30" s="26"/>
      <c r="O30" s="23" t="s">
        <v>95</v>
      </c>
      <c r="P30" s="24"/>
      <c r="Q30" s="24"/>
      <c r="R30" s="24"/>
      <c r="S30" s="24"/>
      <c r="T30" s="24"/>
      <c r="U30" s="24"/>
      <c r="V30" s="24"/>
      <c r="W30" s="24"/>
      <c r="X30" s="25"/>
      <c r="Y30" s="20">
        <v>1</v>
      </c>
      <c r="Z30" s="20"/>
      <c r="AA30" s="20"/>
      <c r="AB30" s="20"/>
      <c r="AC30" s="20"/>
      <c r="AD30" s="20">
        <v>0</v>
      </c>
      <c r="AE30" s="20"/>
      <c r="AF30" s="20"/>
      <c r="AG30" s="20"/>
      <c r="AH30" s="20"/>
      <c r="AI30" s="20">
        <f t="shared" si="5"/>
        <v>1</v>
      </c>
      <c r="AJ30" s="20"/>
      <c r="AK30" s="20"/>
      <c r="AL30" s="20"/>
      <c r="AM30" s="20"/>
      <c r="AN30" s="20">
        <v>0</v>
      </c>
      <c r="AO30" s="20"/>
      <c r="AP30" s="20"/>
      <c r="AQ30" s="20"/>
      <c r="AR30" s="20"/>
      <c r="AS30" s="20">
        <v>0</v>
      </c>
      <c r="AT30" s="20"/>
      <c r="AU30" s="20"/>
      <c r="AV30" s="20"/>
      <c r="AW30" s="20"/>
      <c r="AX30" s="21">
        <f t="shared" si="6"/>
        <v>0</v>
      </c>
      <c r="AY30" s="21"/>
      <c r="AZ30" s="21"/>
      <c r="BA30" s="21"/>
      <c r="BB30" s="21"/>
      <c r="BC30" s="21">
        <f t="shared" si="7"/>
        <v>-1</v>
      </c>
      <c r="BD30" s="21"/>
      <c r="BE30" s="21"/>
      <c r="BF30" s="21"/>
      <c r="BG30" s="21"/>
      <c r="BH30" s="21">
        <f t="shared" si="8"/>
        <v>0</v>
      </c>
      <c r="BI30" s="21"/>
      <c r="BJ30" s="21"/>
      <c r="BK30" s="21"/>
      <c r="BL30" s="21"/>
      <c r="BM30" s="21">
        <f t="shared" si="9"/>
        <v>-1</v>
      </c>
      <c r="BN30" s="21"/>
      <c r="BO30" s="21"/>
      <c r="BP30" s="21"/>
      <c r="BQ30" s="21"/>
      <c r="BR30" s="7"/>
      <c r="BS30" s="7"/>
      <c r="BT30" s="7"/>
      <c r="BU30" s="7"/>
      <c r="BV30" s="7"/>
      <c r="BW30" s="7"/>
      <c r="BX30" s="7"/>
      <c r="BY30" s="7"/>
      <c r="BZ30" s="5"/>
    </row>
    <row r="31" spans="1:78" ht="38.25" customHeight="1" x14ac:dyDescent="0.2">
      <c r="A31" s="22">
        <v>7</v>
      </c>
      <c r="B31" s="22"/>
      <c r="C31" s="23" t="s">
        <v>154</v>
      </c>
      <c r="D31" s="24"/>
      <c r="E31" s="24"/>
      <c r="F31" s="24"/>
      <c r="G31" s="24"/>
      <c r="H31" s="24"/>
      <c r="I31" s="25"/>
      <c r="J31" s="26" t="s">
        <v>34</v>
      </c>
      <c r="K31" s="26"/>
      <c r="L31" s="26"/>
      <c r="M31" s="26"/>
      <c r="N31" s="26"/>
      <c r="O31" s="23" t="s">
        <v>124</v>
      </c>
      <c r="P31" s="24"/>
      <c r="Q31" s="24"/>
      <c r="R31" s="24"/>
      <c r="S31" s="24"/>
      <c r="T31" s="24"/>
      <c r="U31" s="24"/>
      <c r="V31" s="24"/>
      <c r="W31" s="24"/>
      <c r="X31" s="25"/>
      <c r="Y31" s="20">
        <v>5</v>
      </c>
      <c r="Z31" s="20"/>
      <c r="AA31" s="20"/>
      <c r="AB31" s="20"/>
      <c r="AC31" s="20"/>
      <c r="AD31" s="20">
        <v>0</v>
      </c>
      <c r="AE31" s="20"/>
      <c r="AF31" s="20"/>
      <c r="AG31" s="20"/>
      <c r="AH31" s="20"/>
      <c r="AI31" s="20">
        <f t="shared" si="5"/>
        <v>5</v>
      </c>
      <c r="AJ31" s="20"/>
      <c r="AK31" s="20"/>
      <c r="AL31" s="20"/>
      <c r="AM31" s="20"/>
      <c r="AN31" s="20">
        <v>1</v>
      </c>
      <c r="AO31" s="20"/>
      <c r="AP31" s="20"/>
      <c r="AQ31" s="20"/>
      <c r="AR31" s="20"/>
      <c r="AS31" s="20">
        <v>0</v>
      </c>
      <c r="AT31" s="20"/>
      <c r="AU31" s="20"/>
      <c r="AV31" s="20"/>
      <c r="AW31" s="20"/>
      <c r="AX31" s="21">
        <f t="shared" si="6"/>
        <v>1</v>
      </c>
      <c r="AY31" s="21"/>
      <c r="AZ31" s="21"/>
      <c r="BA31" s="21"/>
      <c r="BB31" s="21"/>
      <c r="BC31" s="21">
        <f t="shared" si="7"/>
        <v>-4</v>
      </c>
      <c r="BD31" s="21"/>
      <c r="BE31" s="21"/>
      <c r="BF31" s="21"/>
      <c r="BG31" s="21"/>
      <c r="BH31" s="21">
        <f t="shared" si="8"/>
        <v>0</v>
      </c>
      <c r="BI31" s="21"/>
      <c r="BJ31" s="21"/>
      <c r="BK31" s="21"/>
      <c r="BL31" s="21"/>
      <c r="BM31" s="21">
        <f t="shared" si="9"/>
        <v>-4</v>
      </c>
      <c r="BN31" s="21"/>
      <c r="BO31" s="21"/>
      <c r="BP31" s="21"/>
      <c r="BQ31" s="21"/>
      <c r="BR31" s="7"/>
      <c r="BS31" s="7"/>
      <c r="BT31" s="7"/>
      <c r="BU31" s="7"/>
      <c r="BV31" s="7"/>
      <c r="BW31" s="7"/>
      <c r="BX31" s="7"/>
      <c r="BY31" s="7"/>
      <c r="BZ31" s="5"/>
    </row>
    <row r="32" spans="1:78" ht="38.25" customHeight="1" x14ac:dyDescent="0.2">
      <c r="A32" s="22">
        <v>8</v>
      </c>
      <c r="B32" s="22"/>
      <c r="C32" s="23" t="s">
        <v>155</v>
      </c>
      <c r="D32" s="24"/>
      <c r="E32" s="24"/>
      <c r="F32" s="24"/>
      <c r="G32" s="24"/>
      <c r="H32" s="24"/>
      <c r="I32" s="25"/>
      <c r="J32" s="26" t="s">
        <v>65</v>
      </c>
      <c r="K32" s="26"/>
      <c r="L32" s="26"/>
      <c r="M32" s="26"/>
      <c r="N32" s="26"/>
      <c r="O32" s="23" t="s">
        <v>124</v>
      </c>
      <c r="P32" s="24"/>
      <c r="Q32" s="24"/>
      <c r="R32" s="24"/>
      <c r="S32" s="24"/>
      <c r="T32" s="24"/>
      <c r="U32" s="24"/>
      <c r="V32" s="24"/>
      <c r="W32" s="24"/>
      <c r="X32" s="25"/>
      <c r="Y32" s="20">
        <v>234</v>
      </c>
      <c r="Z32" s="20"/>
      <c r="AA32" s="20"/>
      <c r="AB32" s="20"/>
      <c r="AC32" s="20"/>
      <c r="AD32" s="20">
        <v>0</v>
      </c>
      <c r="AE32" s="20"/>
      <c r="AF32" s="20"/>
      <c r="AG32" s="20"/>
      <c r="AH32" s="20"/>
      <c r="AI32" s="20">
        <f t="shared" si="5"/>
        <v>234</v>
      </c>
      <c r="AJ32" s="20"/>
      <c r="AK32" s="20"/>
      <c r="AL32" s="20"/>
      <c r="AM32" s="20"/>
      <c r="AN32" s="20">
        <v>5</v>
      </c>
      <c r="AO32" s="20"/>
      <c r="AP32" s="20"/>
      <c r="AQ32" s="20"/>
      <c r="AR32" s="20"/>
      <c r="AS32" s="20">
        <v>0</v>
      </c>
      <c r="AT32" s="20"/>
      <c r="AU32" s="20"/>
      <c r="AV32" s="20"/>
      <c r="AW32" s="20"/>
      <c r="AX32" s="21">
        <f t="shared" si="6"/>
        <v>5</v>
      </c>
      <c r="AY32" s="21"/>
      <c r="AZ32" s="21"/>
      <c r="BA32" s="21"/>
      <c r="BB32" s="21"/>
      <c r="BC32" s="21">
        <f t="shared" si="7"/>
        <v>-229</v>
      </c>
      <c r="BD32" s="21"/>
      <c r="BE32" s="21"/>
      <c r="BF32" s="21"/>
      <c r="BG32" s="21"/>
      <c r="BH32" s="21">
        <f t="shared" si="8"/>
        <v>0</v>
      </c>
      <c r="BI32" s="21"/>
      <c r="BJ32" s="21"/>
      <c r="BK32" s="21"/>
      <c r="BL32" s="21"/>
      <c r="BM32" s="21">
        <f t="shared" si="9"/>
        <v>-229</v>
      </c>
      <c r="BN32" s="21"/>
      <c r="BO32" s="21"/>
      <c r="BP32" s="21"/>
      <c r="BQ32" s="21"/>
      <c r="BR32" s="7"/>
      <c r="BS32" s="7"/>
      <c r="BT32" s="7"/>
      <c r="BU32" s="7"/>
      <c r="BV32" s="7"/>
      <c r="BW32" s="7"/>
      <c r="BX32" s="7"/>
      <c r="BY32" s="7"/>
      <c r="BZ32" s="5"/>
    </row>
    <row r="33" spans="1:78" ht="38.25" customHeight="1" x14ac:dyDescent="0.2">
      <c r="A33" s="22">
        <v>9</v>
      </c>
      <c r="B33" s="22"/>
      <c r="C33" s="23" t="s">
        <v>156</v>
      </c>
      <c r="D33" s="24"/>
      <c r="E33" s="24"/>
      <c r="F33" s="24"/>
      <c r="G33" s="24"/>
      <c r="H33" s="24"/>
      <c r="I33" s="25"/>
      <c r="J33" s="26" t="s">
        <v>34</v>
      </c>
      <c r="K33" s="26"/>
      <c r="L33" s="26"/>
      <c r="M33" s="26"/>
      <c r="N33" s="26"/>
      <c r="O33" s="23" t="s">
        <v>157</v>
      </c>
      <c r="P33" s="24"/>
      <c r="Q33" s="24"/>
      <c r="R33" s="24"/>
      <c r="S33" s="24"/>
      <c r="T33" s="24"/>
      <c r="U33" s="24"/>
      <c r="V33" s="24"/>
      <c r="W33" s="24"/>
      <c r="X33" s="25"/>
      <c r="Y33" s="20">
        <v>10</v>
      </c>
      <c r="Z33" s="20"/>
      <c r="AA33" s="20"/>
      <c r="AB33" s="20"/>
      <c r="AC33" s="20"/>
      <c r="AD33" s="20">
        <v>0</v>
      </c>
      <c r="AE33" s="20"/>
      <c r="AF33" s="20"/>
      <c r="AG33" s="20"/>
      <c r="AH33" s="20"/>
      <c r="AI33" s="20">
        <f t="shared" si="5"/>
        <v>10</v>
      </c>
      <c r="AJ33" s="20"/>
      <c r="AK33" s="20"/>
      <c r="AL33" s="20"/>
      <c r="AM33" s="20"/>
      <c r="AN33" s="20">
        <v>10</v>
      </c>
      <c r="AO33" s="20"/>
      <c r="AP33" s="20"/>
      <c r="AQ33" s="20"/>
      <c r="AR33" s="20"/>
      <c r="AS33" s="20">
        <v>0</v>
      </c>
      <c r="AT33" s="20"/>
      <c r="AU33" s="20"/>
      <c r="AV33" s="20"/>
      <c r="AW33" s="20"/>
      <c r="AX33" s="21">
        <f t="shared" si="6"/>
        <v>10</v>
      </c>
      <c r="AY33" s="21"/>
      <c r="AZ33" s="21"/>
      <c r="BA33" s="21"/>
      <c r="BB33" s="21"/>
      <c r="BC33" s="21">
        <f t="shared" si="7"/>
        <v>0</v>
      </c>
      <c r="BD33" s="21"/>
      <c r="BE33" s="21"/>
      <c r="BF33" s="21"/>
      <c r="BG33" s="21"/>
      <c r="BH33" s="21">
        <f t="shared" si="8"/>
        <v>0</v>
      </c>
      <c r="BI33" s="21"/>
      <c r="BJ33" s="21"/>
      <c r="BK33" s="21"/>
      <c r="BL33" s="21"/>
      <c r="BM33" s="21">
        <f t="shared" si="9"/>
        <v>0</v>
      </c>
      <c r="BN33" s="21"/>
      <c r="BO33" s="21"/>
      <c r="BP33" s="21"/>
      <c r="BQ33" s="21"/>
      <c r="BR33" s="7"/>
      <c r="BS33" s="7"/>
      <c r="BT33" s="7"/>
      <c r="BU33" s="7"/>
      <c r="BV33" s="7"/>
      <c r="BW33" s="7"/>
      <c r="BX33" s="7"/>
      <c r="BY33" s="7"/>
      <c r="BZ33" s="5"/>
    </row>
    <row r="34" spans="1:78" ht="51" customHeight="1" x14ac:dyDescent="0.2">
      <c r="A34" s="22">
        <v>10</v>
      </c>
      <c r="B34" s="22"/>
      <c r="C34" s="23" t="s">
        <v>158</v>
      </c>
      <c r="D34" s="24"/>
      <c r="E34" s="24"/>
      <c r="F34" s="24"/>
      <c r="G34" s="24"/>
      <c r="H34" s="24"/>
      <c r="I34" s="25"/>
      <c r="J34" s="26" t="s">
        <v>34</v>
      </c>
      <c r="K34" s="26"/>
      <c r="L34" s="26"/>
      <c r="M34" s="26"/>
      <c r="N34" s="26"/>
      <c r="O34" s="23" t="s">
        <v>157</v>
      </c>
      <c r="P34" s="24"/>
      <c r="Q34" s="24"/>
      <c r="R34" s="24"/>
      <c r="S34" s="24"/>
      <c r="T34" s="24"/>
      <c r="U34" s="24"/>
      <c r="V34" s="24"/>
      <c r="W34" s="24"/>
      <c r="X34" s="25"/>
      <c r="Y34" s="20">
        <v>5</v>
      </c>
      <c r="Z34" s="20"/>
      <c r="AA34" s="20"/>
      <c r="AB34" s="20"/>
      <c r="AC34" s="20"/>
      <c r="AD34" s="20">
        <v>0</v>
      </c>
      <c r="AE34" s="20"/>
      <c r="AF34" s="20"/>
      <c r="AG34" s="20"/>
      <c r="AH34" s="20"/>
      <c r="AI34" s="20">
        <f t="shared" si="5"/>
        <v>5</v>
      </c>
      <c r="AJ34" s="20"/>
      <c r="AK34" s="20"/>
      <c r="AL34" s="20"/>
      <c r="AM34" s="20"/>
      <c r="AN34" s="20">
        <v>8</v>
      </c>
      <c r="AO34" s="20"/>
      <c r="AP34" s="20"/>
      <c r="AQ34" s="20"/>
      <c r="AR34" s="20"/>
      <c r="AS34" s="20">
        <v>0</v>
      </c>
      <c r="AT34" s="20"/>
      <c r="AU34" s="20"/>
      <c r="AV34" s="20"/>
      <c r="AW34" s="20"/>
      <c r="AX34" s="21">
        <f t="shared" si="6"/>
        <v>8</v>
      </c>
      <c r="AY34" s="21"/>
      <c r="AZ34" s="21"/>
      <c r="BA34" s="21"/>
      <c r="BB34" s="21"/>
      <c r="BC34" s="21">
        <f t="shared" si="7"/>
        <v>3</v>
      </c>
      <c r="BD34" s="21"/>
      <c r="BE34" s="21"/>
      <c r="BF34" s="21"/>
      <c r="BG34" s="21"/>
      <c r="BH34" s="21">
        <f t="shared" si="8"/>
        <v>0</v>
      </c>
      <c r="BI34" s="21"/>
      <c r="BJ34" s="21"/>
      <c r="BK34" s="21"/>
      <c r="BL34" s="21"/>
      <c r="BM34" s="21">
        <f t="shared" si="9"/>
        <v>3</v>
      </c>
      <c r="BN34" s="21"/>
      <c r="BO34" s="21"/>
      <c r="BP34" s="21"/>
      <c r="BQ34" s="21"/>
      <c r="BR34" s="7"/>
      <c r="BS34" s="7"/>
      <c r="BT34" s="7"/>
      <c r="BU34" s="7"/>
      <c r="BV34" s="7"/>
      <c r="BW34" s="7"/>
      <c r="BX34" s="7"/>
      <c r="BY34" s="7"/>
      <c r="BZ34" s="5"/>
    </row>
    <row r="35" spans="1:78" ht="25.5" customHeight="1" x14ac:dyDescent="0.2">
      <c r="A35" s="22">
        <v>11</v>
      </c>
      <c r="B35" s="22"/>
      <c r="C35" s="23" t="s">
        <v>159</v>
      </c>
      <c r="D35" s="24"/>
      <c r="E35" s="24"/>
      <c r="F35" s="24"/>
      <c r="G35" s="24"/>
      <c r="H35" s="24"/>
      <c r="I35" s="25"/>
      <c r="J35" s="26" t="s">
        <v>34</v>
      </c>
      <c r="K35" s="26"/>
      <c r="L35" s="26"/>
      <c r="M35" s="26"/>
      <c r="N35" s="26"/>
      <c r="O35" s="23" t="s">
        <v>157</v>
      </c>
      <c r="P35" s="24"/>
      <c r="Q35" s="24"/>
      <c r="R35" s="24"/>
      <c r="S35" s="24"/>
      <c r="T35" s="24"/>
      <c r="U35" s="24"/>
      <c r="V35" s="24"/>
      <c r="W35" s="24"/>
      <c r="X35" s="25"/>
      <c r="Y35" s="20">
        <v>3</v>
      </c>
      <c r="Z35" s="20"/>
      <c r="AA35" s="20"/>
      <c r="AB35" s="20"/>
      <c r="AC35" s="20"/>
      <c r="AD35" s="20">
        <v>0</v>
      </c>
      <c r="AE35" s="20"/>
      <c r="AF35" s="20"/>
      <c r="AG35" s="20"/>
      <c r="AH35" s="20"/>
      <c r="AI35" s="20">
        <f t="shared" si="5"/>
        <v>3</v>
      </c>
      <c r="AJ35" s="20"/>
      <c r="AK35" s="20"/>
      <c r="AL35" s="20"/>
      <c r="AM35" s="20"/>
      <c r="AN35" s="20">
        <v>3</v>
      </c>
      <c r="AO35" s="20"/>
      <c r="AP35" s="20"/>
      <c r="AQ35" s="20"/>
      <c r="AR35" s="20"/>
      <c r="AS35" s="20">
        <v>0</v>
      </c>
      <c r="AT35" s="20"/>
      <c r="AU35" s="20"/>
      <c r="AV35" s="20"/>
      <c r="AW35" s="20"/>
      <c r="AX35" s="21">
        <f t="shared" si="6"/>
        <v>3</v>
      </c>
      <c r="AY35" s="21"/>
      <c r="AZ35" s="21"/>
      <c r="BA35" s="21"/>
      <c r="BB35" s="21"/>
      <c r="BC35" s="21">
        <f t="shared" si="7"/>
        <v>0</v>
      </c>
      <c r="BD35" s="21"/>
      <c r="BE35" s="21"/>
      <c r="BF35" s="21"/>
      <c r="BG35" s="21"/>
      <c r="BH35" s="21">
        <f t="shared" si="8"/>
        <v>0</v>
      </c>
      <c r="BI35" s="21"/>
      <c r="BJ35" s="21"/>
      <c r="BK35" s="21"/>
      <c r="BL35" s="21"/>
      <c r="BM35" s="21">
        <f t="shared" si="9"/>
        <v>0</v>
      </c>
      <c r="BN35" s="21"/>
      <c r="BO35" s="21"/>
      <c r="BP35" s="21"/>
      <c r="BQ35" s="21"/>
      <c r="BR35" s="7"/>
      <c r="BS35" s="7"/>
      <c r="BT35" s="7"/>
      <c r="BU35" s="7"/>
      <c r="BV35" s="7"/>
      <c r="BW35" s="7"/>
      <c r="BX35" s="7"/>
      <c r="BY35" s="7"/>
      <c r="BZ35" s="5"/>
    </row>
    <row r="36" spans="1:78" ht="38.25" customHeight="1" x14ac:dyDescent="0.2">
      <c r="A36" s="22">
        <v>12</v>
      </c>
      <c r="B36" s="22"/>
      <c r="C36" s="23" t="s">
        <v>160</v>
      </c>
      <c r="D36" s="24"/>
      <c r="E36" s="24"/>
      <c r="F36" s="24"/>
      <c r="G36" s="24"/>
      <c r="H36" s="24"/>
      <c r="I36" s="25"/>
      <c r="J36" s="26" t="s">
        <v>34</v>
      </c>
      <c r="K36" s="26"/>
      <c r="L36" s="26"/>
      <c r="M36" s="26"/>
      <c r="N36" s="26"/>
      <c r="O36" s="23" t="s">
        <v>124</v>
      </c>
      <c r="P36" s="24"/>
      <c r="Q36" s="24"/>
      <c r="R36" s="24"/>
      <c r="S36" s="24"/>
      <c r="T36" s="24"/>
      <c r="U36" s="24"/>
      <c r="V36" s="24"/>
      <c r="W36" s="24"/>
      <c r="X36" s="25"/>
      <c r="Y36" s="20">
        <v>2</v>
      </c>
      <c r="Z36" s="20"/>
      <c r="AA36" s="20"/>
      <c r="AB36" s="20"/>
      <c r="AC36" s="20"/>
      <c r="AD36" s="20">
        <v>0</v>
      </c>
      <c r="AE36" s="20"/>
      <c r="AF36" s="20"/>
      <c r="AG36" s="20"/>
      <c r="AH36" s="20"/>
      <c r="AI36" s="20">
        <f t="shared" si="5"/>
        <v>2</v>
      </c>
      <c r="AJ36" s="20"/>
      <c r="AK36" s="20"/>
      <c r="AL36" s="20"/>
      <c r="AM36" s="20"/>
      <c r="AN36" s="20">
        <v>2</v>
      </c>
      <c r="AO36" s="20"/>
      <c r="AP36" s="20"/>
      <c r="AQ36" s="20"/>
      <c r="AR36" s="20"/>
      <c r="AS36" s="20">
        <v>0</v>
      </c>
      <c r="AT36" s="20"/>
      <c r="AU36" s="20"/>
      <c r="AV36" s="20"/>
      <c r="AW36" s="20"/>
      <c r="AX36" s="21">
        <f t="shared" si="6"/>
        <v>2</v>
      </c>
      <c r="AY36" s="21"/>
      <c r="AZ36" s="21"/>
      <c r="BA36" s="21"/>
      <c r="BB36" s="21"/>
      <c r="BC36" s="21">
        <f t="shared" si="7"/>
        <v>0</v>
      </c>
      <c r="BD36" s="21"/>
      <c r="BE36" s="21"/>
      <c r="BF36" s="21"/>
      <c r="BG36" s="21"/>
      <c r="BH36" s="21">
        <f t="shared" si="8"/>
        <v>0</v>
      </c>
      <c r="BI36" s="21"/>
      <c r="BJ36" s="21"/>
      <c r="BK36" s="21"/>
      <c r="BL36" s="21"/>
      <c r="BM36" s="21">
        <f t="shared" si="9"/>
        <v>0</v>
      </c>
      <c r="BN36" s="21"/>
      <c r="BO36" s="21"/>
      <c r="BP36" s="21"/>
      <c r="BQ36" s="21"/>
      <c r="BR36" s="7"/>
      <c r="BS36" s="7"/>
      <c r="BT36" s="7"/>
      <c r="BU36" s="7"/>
      <c r="BV36" s="7"/>
      <c r="BW36" s="7"/>
      <c r="BX36" s="7"/>
      <c r="BY36" s="7"/>
      <c r="BZ36" s="5"/>
    </row>
    <row r="37" spans="1:78" ht="38.25" customHeight="1" x14ac:dyDescent="0.2">
      <c r="A37" s="22">
        <v>13</v>
      </c>
      <c r="B37" s="22"/>
      <c r="C37" s="23" t="s">
        <v>161</v>
      </c>
      <c r="D37" s="24"/>
      <c r="E37" s="24"/>
      <c r="F37" s="24"/>
      <c r="G37" s="24"/>
      <c r="H37" s="24"/>
      <c r="I37" s="25"/>
      <c r="J37" s="26" t="s">
        <v>34</v>
      </c>
      <c r="K37" s="26"/>
      <c r="L37" s="26"/>
      <c r="M37" s="26"/>
      <c r="N37" s="26"/>
      <c r="O37" s="23" t="s">
        <v>124</v>
      </c>
      <c r="P37" s="24"/>
      <c r="Q37" s="24"/>
      <c r="R37" s="24"/>
      <c r="S37" s="24"/>
      <c r="T37" s="24"/>
      <c r="U37" s="24"/>
      <c r="V37" s="24"/>
      <c r="W37" s="24"/>
      <c r="X37" s="25"/>
      <c r="Y37" s="20">
        <v>0</v>
      </c>
      <c r="Z37" s="20"/>
      <c r="AA37" s="20"/>
      <c r="AB37" s="20"/>
      <c r="AC37" s="20"/>
      <c r="AD37" s="20">
        <v>1</v>
      </c>
      <c r="AE37" s="20"/>
      <c r="AF37" s="20"/>
      <c r="AG37" s="20"/>
      <c r="AH37" s="20"/>
      <c r="AI37" s="20">
        <f t="shared" si="5"/>
        <v>1</v>
      </c>
      <c r="AJ37" s="20"/>
      <c r="AK37" s="20"/>
      <c r="AL37" s="20"/>
      <c r="AM37" s="20"/>
      <c r="AN37" s="20">
        <v>0</v>
      </c>
      <c r="AO37" s="20"/>
      <c r="AP37" s="20"/>
      <c r="AQ37" s="20"/>
      <c r="AR37" s="20"/>
      <c r="AS37" s="20">
        <v>1</v>
      </c>
      <c r="AT37" s="20"/>
      <c r="AU37" s="20"/>
      <c r="AV37" s="20"/>
      <c r="AW37" s="20"/>
      <c r="AX37" s="21">
        <f t="shared" si="6"/>
        <v>1</v>
      </c>
      <c r="AY37" s="21"/>
      <c r="AZ37" s="21"/>
      <c r="BA37" s="21"/>
      <c r="BB37" s="21"/>
      <c r="BC37" s="21">
        <f t="shared" si="7"/>
        <v>0</v>
      </c>
      <c r="BD37" s="21"/>
      <c r="BE37" s="21"/>
      <c r="BF37" s="21"/>
      <c r="BG37" s="21"/>
      <c r="BH37" s="21">
        <f t="shared" si="8"/>
        <v>0</v>
      </c>
      <c r="BI37" s="21"/>
      <c r="BJ37" s="21"/>
      <c r="BK37" s="21"/>
      <c r="BL37" s="21"/>
      <c r="BM37" s="21">
        <f t="shared" si="9"/>
        <v>0</v>
      </c>
      <c r="BN37" s="21"/>
      <c r="BO37" s="21"/>
      <c r="BP37" s="21"/>
      <c r="BQ37" s="21"/>
      <c r="BR37" s="7"/>
      <c r="BS37" s="7"/>
      <c r="BT37" s="7"/>
      <c r="BU37" s="7"/>
      <c r="BV37" s="7"/>
      <c r="BW37" s="7"/>
      <c r="BX37" s="7"/>
      <c r="BY37" s="7"/>
      <c r="BZ37" s="5"/>
    </row>
    <row r="38" spans="1:78" ht="89.25" customHeight="1" x14ac:dyDescent="0.2">
      <c r="A38" s="22">
        <v>14</v>
      </c>
      <c r="B38" s="22"/>
      <c r="C38" s="23" t="s">
        <v>162</v>
      </c>
      <c r="D38" s="24"/>
      <c r="E38" s="24"/>
      <c r="F38" s="24"/>
      <c r="G38" s="24"/>
      <c r="H38" s="24"/>
      <c r="I38" s="25"/>
      <c r="J38" s="26" t="s">
        <v>34</v>
      </c>
      <c r="K38" s="26"/>
      <c r="L38" s="26"/>
      <c r="M38" s="26"/>
      <c r="N38" s="26"/>
      <c r="O38" s="23" t="s">
        <v>157</v>
      </c>
      <c r="P38" s="24"/>
      <c r="Q38" s="24"/>
      <c r="R38" s="24"/>
      <c r="S38" s="24"/>
      <c r="T38" s="24"/>
      <c r="U38" s="24"/>
      <c r="V38" s="24"/>
      <c r="W38" s="24"/>
      <c r="X38" s="25"/>
      <c r="Y38" s="20">
        <v>3</v>
      </c>
      <c r="Z38" s="20"/>
      <c r="AA38" s="20"/>
      <c r="AB38" s="20"/>
      <c r="AC38" s="20"/>
      <c r="AD38" s="20">
        <v>0</v>
      </c>
      <c r="AE38" s="20"/>
      <c r="AF38" s="20"/>
      <c r="AG38" s="20"/>
      <c r="AH38" s="20"/>
      <c r="AI38" s="20">
        <f t="shared" si="5"/>
        <v>3</v>
      </c>
      <c r="AJ38" s="20"/>
      <c r="AK38" s="20"/>
      <c r="AL38" s="20"/>
      <c r="AM38" s="20"/>
      <c r="AN38" s="20">
        <v>3</v>
      </c>
      <c r="AO38" s="20"/>
      <c r="AP38" s="20"/>
      <c r="AQ38" s="20"/>
      <c r="AR38" s="20"/>
      <c r="AS38" s="20">
        <v>0</v>
      </c>
      <c r="AT38" s="20"/>
      <c r="AU38" s="20"/>
      <c r="AV38" s="20"/>
      <c r="AW38" s="20"/>
      <c r="AX38" s="21">
        <f t="shared" si="6"/>
        <v>3</v>
      </c>
      <c r="AY38" s="21"/>
      <c r="AZ38" s="21"/>
      <c r="BA38" s="21"/>
      <c r="BB38" s="21"/>
      <c r="BC38" s="21">
        <f t="shared" si="7"/>
        <v>0</v>
      </c>
      <c r="BD38" s="21"/>
      <c r="BE38" s="21"/>
      <c r="BF38" s="21"/>
      <c r="BG38" s="21"/>
      <c r="BH38" s="21">
        <f t="shared" si="8"/>
        <v>0</v>
      </c>
      <c r="BI38" s="21"/>
      <c r="BJ38" s="21"/>
      <c r="BK38" s="21"/>
      <c r="BL38" s="21"/>
      <c r="BM38" s="21">
        <f t="shared" si="9"/>
        <v>0</v>
      </c>
      <c r="BN38" s="21"/>
      <c r="BO38" s="21"/>
      <c r="BP38" s="21"/>
      <c r="BQ38" s="21"/>
      <c r="BR38" s="7"/>
      <c r="BS38" s="7"/>
      <c r="BT38" s="7"/>
      <c r="BU38" s="7"/>
      <c r="BV38" s="7"/>
      <c r="BW38" s="7"/>
      <c r="BX38" s="7"/>
      <c r="BY38" s="7"/>
      <c r="BZ38" s="5"/>
    </row>
    <row r="39" spans="1:78" s="16" customFormat="1" ht="15.75" x14ac:dyDescent="0.2">
      <c r="A39" s="27">
        <v>0</v>
      </c>
      <c r="B39" s="27"/>
      <c r="C39" s="28" t="s">
        <v>44</v>
      </c>
      <c r="D39" s="29"/>
      <c r="E39" s="29"/>
      <c r="F39" s="29"/>
      <c r="G39" s="29"/>
      <c r="H39" s="29"/>
      <c r="I39" s="30"/>
      <c r="J39" s="31" t="s">
        <v>32</v>
      </c>
      <c r="K39" s="31"/>
      <c r="L39" s="31"/>
      <c r="M39" s="31"/>
      <c r="N39" s="31"/>
      <c r="O39" s="28" t="s">
        <v>32</v>
      </c>
      <c r="P39" s="29"/>
      <c r="Q39" s="29"/>
      <c r="R39" s="29"/>
      <c r="S39" s="29"/>
      <c r="T39" s="29"/>
      <c r="U39" s="29"/>
      <c r="V39" s="29"/>
      <c r="W39" s="29"/>
      <c r="X39" s="30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17"/>
      <c r="BS39" s="17"/>
      <c r="BT39" s="17"/>
      <c r="BU39" s="17"/>
      <c r="BV39" s="17"/>
      <c r="BW39" s="17"/>
      <c r="BX39" s="17"/>
      <c r="BY39" s="17"/>
      <c r="BZ39" s="18"/>
    </row>
    <row r="40" spans="1:78" ht="25.5" customHeight="1" x14ac:dyDescent="0.2">
      <c r="A40" s="22">
        <v>1</v>
      </c>
      <c r="B40" s="22"/>
      <c r="C40" s="23" t="s">
        <v>163</v>
      </c>
      <c r="D40" s="24"/>
      <c r="E40" s="24"/>
      <c r="F40" s="24"/>
      <c r="G40" s="24"/>
      <c r="H40" s="24"/>
      <c r="I40" s="25"/>
      <c r="J40" s="26" t="s">
        <v>37</v>
      </c>
      <c r="K40" s="26"/>
      <c r="L40" s="26"/>
      <c r="M40" s="26"/>
      <c r="N40" s="26"/>
      <c r="O40" s="23" t="s">
        <v>77</v>
      </c>
      <c r="P40" s="24"/>
      <c r="Q40" s="24"/>
      <c r="R40" s="24"/>
      <c r="S40" s="24"/>
      <c r="T40" s="24"/>
      <c r="U40" s="24"/>
      <c r="V40" s="24"/>
      <c r="W40" s="24"/>
      <c r="X40" s="25"/>
      <c r="Y40" s="20">
        <v>5000</v>
      </c>
      <c r="Z40" s="20"/>
      <c r="AA40" s="20"/>
      <c r="AB40" s="20"/>
      <c r="AC40" s="20"/>
      <c r="AD40" s="20">
        <v>0</v>
      </c>
      <c r="AE40" s="20"/>
      <c r="AF40" s="20"/>
      <c r="AG40" s="20"/>
      <c r="AH40" s="20"/>
      <c r="AI40" s="20">
        <f t="shared" ref="AI40:AI53" si="10">Y40+AD40</f>
        <v>5000</v>
      </c>
      <c r="AJ40" s="20"/>
      <c r="AK40" s="20"/>
      <c r="AL40" s="20"/>
      <c r="AM40" s="20"/>
      <c r="AN40" s="20">
        <v>4615</v>
      </c>
      <c r="AO40" s="20"/>
      <c r="AP40" s="20"/>
      <c r="AQ40" s="20"/>
      <c r="AR40" s="20"/>
      <c r="AS40" s="20">
        <v>0</v>
      </c>
      <c r="AT40" s="20"/>
      <c r="AU40" s="20"/>
      <c r="AV40" s="20"/>
      <c r="AW40" s="20"/>
      <c r="AX40" s="21">
        <f t="shared" ref="AX40:AX53" si="11">AN40+AS40</f>
        <v>4615</v>
      </c>
      <c r="AY40" s="21"/>
      <c r="AZ40" s="21"/>
      <c r="BA40" s="21"/>
      <c r="BB40" s="21"/>
      <c r="BC40" s="21">
        <f t="shared" ref="BC40:BC53" si="12">AN40-Y40</f>
        <v>-385</v>
      </c>
      <c r="BD40" s="21"/>
      <c r="BE40" s="21"/>
      <c r="BF40" s="21"/>
      <c r="BG40" s="21"/>
      <c r="BH40" s="21">
        <f t="shared" ref="BH40:BH53" si="13">AS40-AD40</f>
        <v>0</v>
      </c>
      <c r="BI40" s="21"/>
      <c r="BJ40" s="21"/>
      <c r="BK40" s="21"/>
      <c r="BL40" s="21"/>
      <c r="BM40" s="21">
        <f t="shared" ref="BM40:BM53" si="14">BC40+BH40</f>
        <v>-385</v>
      </c>
      <c r="BN40" s="21"/>
      <c r="BO40" s="21"/>
      <c r="BP40" s="21"/>
      <c r="BQ40" s="21"/>
      <c r="BR40" s="7"/>
      <c r="BS40" s="7"/>
      <c r="BT40" s="7"/>
      <c r="BU40" s="7"/>
      <c r="BV40" s="7"/>
      <c r="BW40" s="7"/>
      <c r="BX40" s="7"/>
      <c r="BY40" s="7"/>
      <c r="BZ40" s="5"/>
    </row>
    <row r="41" spans="1:78" ht="38.25" customHeight="1" x14ac:dyDescent="0.2">
      <c r="A41" s="22">
        <v>2</v>
      </c>
      <c r="B41" s="22"/>
      <c r="C41" s="23" t="s">
        <v>164</v>
      </c>
      <c r="D41" s="24"/>
      <c r="E41" s="24"/>
      <c r="F41" s="24"/>
      <c r="G41" s="24"/>
      <c r="H41" s="24"/>
      <c r="I41" s="25"/>
      <c r="J41" s="26" t="s">
        <v>37</v>
      </c>
      <c r="K41" s="26"/>
      <c r="L41" s="26"/>
      <c r="M41" s="26"/>
      <c r="N41" s="26"/>
      <c r="O41" s="23" t="s">
        <v>77</v>
      </c>
      <c r="P41" s="24"/>
      <c r="Q41" s="24"/>
      <c r="R41" s="24"/>
      <c r="S41" s="24"/>
      <c r="T41" s="24"/>
      <c r="U41" s="24"/>
      <c r="V41" s="24"/>
      <c r="W41" s="24"/>
      <c r="X41" s="25"/>
      <c r="Y41" s="20">
        <v>102</v>
      </c>
      <c r="Z41" s="20"/>
      <c r="AA41" s="20"/>
      <c r="AB41" s="20"/>
      <c r="AC41" s="20"/>
      <c r="AD41" s="20">
        <v>0</v>
      </c>
      <c r="AE41" s="20"/>
      <c r="AF41" s="20"/>
      <c r="AG41" s="20"/>
      <c r="AH41" s="20"/>
      <c r="AI41" s="20">
        <f t="shared" si="10"/>
        <v>102</v>
      </c>
      <c r="AJ41" s="20"/>
      <c r="AK41" s="20"/>
      <c r="AL41" s="20"/>
      <c r="AM41" s="20"/>
      <c r="AN41" s="20">
        <v>0</v>
      </c>
      <c r="AO41" s="20"/>
      <c r="AP41" s="20"/>
      <c r="AQ41" s="20"/>
      <c r="AR41" s="20"/>
      <c r="AS41" s="20">
        <v>0</v>
      </c>
      <c r="AT41" s="20"/>
      <c r="AU41" s="20"/>
      <c r="AV41" s="20"/>
      <c r="AW41" s="20"/>
      <c r="AX41" s="21">
        <f t="shared" si="11"/>
        <v>0</v>
      </c>
      <c r="AY41" s="21"/>
      <c r="AZ41" s="21"/>
      <c r="BA41" s="21"/>
      <c r="BB41" s="21"/>
      <c r="BC41" s="21">
        <f t="shared" si="12"/>
        <v>-102</v>
      </c>
      <c r="BD41" s="21"/>
      <c r="BE41" s="21"/>
      <c r="BF41" s="21"/>
      <c r="BG41" s="21"/>
      <c r="BH41" s="21">
        <f t="shared" si="13"/>
        <v>0</v>
      </c>
      <c r="BI41" s="21"/>
      <c r="BJ41" s="21"/>
      <c r="BK41" s="21"/>
      <c r="BL41" s="21"/>
      <c r="BM41" s="21">
        <f t="shared" si="14"/>
        <v>-102</v>
      </c>
      <c r="BN41" s="21"/>
      <c r="BO41" s="21"/>
      <c r="BP41" s="21"/>
      <c r="BQ41" s="21"/>
      <c r="BR41" s="7"/>
      <c r="BS41" s="7"/>
      <c r="BT41" s="7"/>
      <c r="BU41" s="7"/>
      <c r="BV41" s="7"/>
      <c r="BW41" s="7"/>
      <c r="BX41" s="7"/>
      <c r="BY41" s="7"/>
      <c r="BZ41" s="5"/>
    </row>
    <row r="42" spans="1:78" ht="38.25" customHeight="1" x14ac:dyDescent="0.2">
      <c r="A42" s="22">
        <v>3</v>
      </c>
      <c r="B42" s="22"/>
      <c r="C42" s="23" t="s">
        <v>165</v>
      </c>
      <c r="D42" s="24"/>
      <c r="E42" s="24"/>
      <c r="F42" s="24"/>
      <c r="G42" s="24"/>
      <c r="H42" s="24"/>
      <c r="I42" s="25"/>
      <c r="J42" s="26" t="s">
        <v>37</v>
      </c>
      <c r="K42" s="26"/>
      <c r="L42" s="26"/>
      <c r="M42" s="26"/>
      <c r="N42" s="26"/>
      <c r="O42" s="23" t="s">
        <v>77</v>
      </c>
      <c r="P42" s="24"/>
      <c r="Q42" s="24"/>
      <c r="R42" s="24"/>
      <c r="S42" s="24"/>
      <c r="T42" s="24"/>
      <c r="U42" s="24"/>
      <c r="V42" s="24"/>
      <c r="W42" s="24"/>
      <c r="X42" s="25"/>
      <c r="Y42" s="20">
        <v>19400</v>
      </c>
      <c r="Z42" s="20"/>
      <c r="AA42" s="20"/>
      <c r="AB42" s="20"/>
      <c r="AC42" s="20"/>
      <c r="AD42" s="20">
        <v>0</v>
      </c>
      <c r="AE42" s="20"/>
      <c r="AF42" s="20"/>
      <c r="AG42" s="20"/>
      <c r="AH42" s="20"/>
      <c r="AI42" s="20">
        <f t="shared" si="10"/>
        <v>19400</v>
      </c>
      <c r="AJ42" s="20"/>
      <c r="AK42" s="20"/>
      <c r="AL42" s="20"/>
      <c r="AM42" s="20"/>
      <c r="AN42" s="20">
        <v>19384</v>
      </c>
      <c r="AO42" s="20"/>
      <c r="AP42" s="20"/>
      <c r="AQ42" s="20"/>
      <c r="AR42" s="20"/>
      <c r="AS42" s="20">
        <v>0</v>
      </c>
      <c r="AT42" s="20"/>
      <c r="AU42" s="20"/>
      <c r="AV42" s="20"/>
      <c r="AW42" s="20"/>
      <c r="AX42" s="21">
        <f t="shared" si="11"/>
        <v>19384</v>
      </c>
      <c r="AY42" s="21"/>
      <c r="AZ42" s="21"/>
      <c r="BA42" s="21"/>
      <c r="BB42" s="21"/>
      <c r="BC42" s="21">
        <f t="shared" si="12"/>
        <v>-16</v>
      </c>
      <c r="BD42" s="21"/>
      <c r="BE42" s="21"/>
      <c r="BF42" s="21"/>
      <c r="BG42" s="21"/>
      <c r="BH42" s="21">
        <f t="shared" si="13"/>
        <v>0</v>
      </c>
      <c r="BI42" s="21"/>
      <c r="BJ42" s="21"/>
      <c r="BK42" s="21"/>
      <c r="BL42" s="21"/>
      <c r="BM42" s="21">
        <f t="shared" si="14"/>
        <v>-16</v>
      </c>
      <c r="BN42" s="21"/>
      <c r="BO42" s="21"/>
      <c r="BP42" s="21"/>
      <c r="BQ42" s="21"/>
      <c r="BR42" s="7"/>
      <c r="BS42" s="7"/>
      <c r="BT42" s="7"/>
      <c r="BU42" s="7"/>
      <c r="BV42" s="7"/>
      <c r="BW42" s="7"/>
      <c r="BX42" s="7"/>
      <c r="BY42" s="7"/>
      <c r="BZ42" s="5"/>
    </row>
    <row r="43" spans="1:78" ht="25.5" customHeight="1" x14ac:dyDescent="0.2">
      <c r="A43" s="22">
        <v>4</v>
      </c>
      <c r="B43" s="22"/>
      <c r="C43" s="23" t="s">
        <v>166</v>
      </c>
      <c r="D43" s="24"/>
      <c r="E43" s="24"/>
      <c r="F43" s="24"/>
      <c r="G43" s="24"/>
      <c r="H43" s="24"/>
      <c r="I43" s="25"/>
      <c r="J43" s="26" t="s">
        <v>37</v>
      </c>
      <c r="K43" s="26"/>
      <c r="L43" s="26"/>
      <c r="M43" s="26"/>
      <c r="N43" s="26"/>
      <c r="O43" s="23" t="s">
        <v>77</v>
      </c>
      <c r="P43" s="24"/>
      <c r="Q43" s="24"/>
      <c r="R43" s="24"/>
      <c r="S43" s="24"/>
      <c r="T43" s="24"/>
      <c r="U43" s="24"/>
      <c r="V43" s="24"/>
      <c r="W43" s="24"/>
      <c r="X43" s="25"/>
      <c r="Y43" s="20">
        <v>15200</v>
      </c>
      <c r="Z43" s="20"/>
      <c r="AA43" s="20"/>
      <c r="AB43" s="20"/>
      <c r="AC43" s="20"/>
      <c r="AD43" s="20">
        <v>0</v>
      </c>
      <c r="AE43" s="20"/>
      <c r="AF43" s="20"/>
      <c r="AG43" s="20"/>
      <c r="AH43" s="20"/>
      <c r="AI43" s="20">
        <f t="shared" si="10"/>
        <v>15200</v>
      </c>
      <c r="AJ43" s="20"/>
      <c r="AK43" s="20"/>
      <c r="AL43" s="20"/>
      <c r="AM43" s="20"/>
      <c r="AN43" s="20">
        <v>0</v>
      </c>
      <c r="AO43" s="20"/>
      <c r="AP43" s="20"/>
      <c r="AQ43" s="20"/>
      <c r="AR43" s="20"/>
      <c r="AS43" s="20">
        <v>0</v>
      </c>
      <c r="AT43" s="20"/>
      <c r="AU43" s="20"/>
      <c r="AV43" s="20"/>
      <c r="AW43" s="20"/>
      <c r="AX43" s="21">
        <f t="shared" si="11"/>
        <v>0</v>
      </c>
      <c r="AY43" s="21"/>
      <c r="AZ43" s="21"/>
      <c r="BA43" s="21"/>
      <c r="BB43" s="21"/>
      <c r="BC43" s="21">
        <f t="shared" si="12"/>
        <v>-15200</v>
      </c>
      <c r="BD43" s="21"/>
      <c r="BE43" s="21"/>
      <c r="BF43" s="21"/>
      <c r="BG43" s="21"/>
      <c r="BH43" s="21">
        <f t="shared" si="13"/>
        <v>0</v>
      </c>
      <c r="BI43" s="21"/>
      <c r="BJ43" s="21"/>
      <c r="BK43" s="21"/>
      <c r="BL43" s="21"/>
      <c r="BM43" s="21">
        <f t="shared" si="14"/>
        <v>-15200</v>
      </c>
      <c r="BN43" s="21"/>
      <c r="BO43" s="21"/>
      <c r="BP43" s="21"/>
      <c r="BQ43" s="21"/>
      <c r="BR43" s="7"/>
      <c r="BS43" s="7"/>
      <c r="BT43" s="7"/>
      <c r="BU43" s="7"/>
      <c r="BV43" s="7"/>
      <c r="BW43" s="7"/>
      <c r="BX43" s="7"/>
      <c r="BY43" s="7"/>
      <c r="BZ43" s="5"/>
    </row>
    <row r="44" spans="1:78" ht="25.5" customHeight="1" x14ac:dyDescent="0.2">
      <c r="A44" s="22">
        <v>5</v>
      </c>
      <c r="B44" s="22"/>
      <c r="C44" s="23" t="s">
        <v>167</v>
      </c>
      <c r="D44" s="24"/>
      <c r="E44" s="24"/>
      <c r="F44" s="24"/>
      <c r="G44" s="24"/>
      <c r="H44" s="24"/>
      <c r="I44" s="25"/>
      <c r="J44" s="26" t="s">
        <v>37</v>
      </c>
      <c r="K44" s="26"/>
      <c r="L44" s="26"/>
      <c r="M44" s="26"/>
      <c r="N44" s="26"/>
      <c r="O44" s="23" t="s">
        <v>77</v>
      </c>
      <c r="P44" s="24"/>
      <c r="Q44" s="24"/>
      <c r="R44" s="24"/>
      <c r="S44" s="24"/>
      <c r="T44" s="24"/>
      <c r="U44" s="24"/>
      <c r="V44" s="24"/>
      <c r="W44" s="24"/>
      <c r="X44" s="25"/>
      <c r="Y44" s="20">
        <v>167</v>
      </c>
      <c r="Z44" s="20"/>
      <c r="AA44" s="20"/>
      <c r="AB44" s="20"/>
      <c r="AC44" s="20"/>
      <c r="AD44" s="20">
        <v>0</v>
      </c>
      <c r="AE44" s="20"/>
      <c r="AF44" s="20"/>
      <c r="AG44" s="20"/>
      <c r="AH44" s="20"/>
      <c r="AI44" s="20">
        <f t="shared" si="10"/>
        <v>167</v>
      </c>
      <c r="AJ44" s="20"/>
      <c r="AK44" s="20"/>
      <c r="AL44" s="20"/>
      <c r="AM44" s="20"/>
      <c r="AN44" s="20">
        <v>162</v>
      </c>
      <c r="AO44" s="20"/>
      <c r="AP44" s="20"/>
      <c r="AQ44" s="20"/>
      <c r="AR44" s="20"/>
      <c r="AS44" s="20">
        <v>0</v>
      </c>
      <c r="AT44" s="20"/>
      <c r="AU44" s="20"/>
      <c r="AV44" s="20"/>
      <c r="AW44" s="20"/>
      <c r="AX44" s="21">
        <f t="shared" si="11"/>
        <v>162</v>
      </c>
      <c r="AY44" s="21"/>
      <c r="AZ44" s="21"/>
      <c r="BA44" s="21"/>
      <c r="BB44" s="21"/>
      <c r="BC44" s="21">
        <f t="shared" si="12"/>
        <v>-5</v>
      </c>
      <c r="BD44" s="21"/>
      <c r="BE44" s="21"/>
      <c r="BF44" s="21"/>
      <c r="BG44" s="21"/>
      <c r="BH44" s="21">
        <f t="shared" si="13"/>
        <v>0</v>
      </c>
      <c r="BI44" s="21"/>
      <c r="BJ44" s="21"/>
      <c r="BK44" s="21"/>
      <c r="BL44" s="21"/>
      <c r="BM44" s="21">
        <f t="shared" si="14"/>
        <v>-5</v>
      </c>
      <c r="BN44" s="21"/>
      <c r="BO44" s="21"/>
      <c r="BP44" s="21"/>
      <c r="BQ44" s="21"/>
      <c r="BR44" s="7"/>
      <c r="BS44" s="7"/>
      <c r="BT44" s="7"/>
      <c r="BU44" s="7"/>
      <c r="BV44" s="7"/>
      <c r="BW44" s="7"/>
      <c r="BX44" s="7"/>
      <c r="BY44" s="7"/>
      <c r="BZ44" s="5"/>
    </row>
    <row r="45" spans="1:78" ht="51" customHeight="1" x14ac:dyDescent="0.2">
      <c r="A45" s="22">
        <v>6</v>
      </c>
      <c r="B45" s="22"/>
      <c r="C45" s="23" t="s">
        <v>168</v>
      </c>
      <c r="D45" s="24"/>
      <c r="E45" s="24"/>
      <c r="F45" s="24"/>
      <c r="G45" s="24"/>
      <c r="H45" s="24"/>
      <c r="I45" s="25"/>
      <c r="J45" s="26" t="s">
        <v>37</v>
      </c>
      <c r="K45" s="26"/>
      <c r="L45" s="26"/>
      <c r="M45" s="26"/>
      <c r="N45" s="26"/>
      <c r="O45" s="23" t="s">
        <v>77</v>
      </c>
      <c r="P45" s="24"/>
      <c r="Q45" s="24"/>
      <c r="R45" s="24"/>
      <c r="S45" s="24"/>
      <c r="T45" s="24"/>
      <c r="U45" s="24"/>
      <c r="V45" s="24"/>
      <c r="W45" s="24"/>
      <c r="X45" s="25"/>
      <c r="Y45" s="20">
        <v>182000</v>
      </c>
      <c r="Z45" s="20"/>
      <c r="AA45" s="20"/>
      <c r="AB45" s="20"/>
      <c r="AC45" s="20"/>
      <c r="AD45" s="20">
        <v>0</v>
      </c>
      <c r="AE45" s="20"/>
      <c r="AF45" s="20"/>
      <c r="AG45" s="20"/>
      <c r="AH45" s="20"/>
      <c r="AI45" s="20">
        <f t="shared" si="10"/>
        <v>182000</v>
      </c>
      <c r="AJ45" s="20"/>
      <c r="AK45" s="20"/>
      <c r="AL45" s="20"/>
      <c r="AM45" s="20"/>
      <c r="AN45" s="20">
        <v>0</v>
      </c>
      <c r="AO45" s="20"/>
      <c r="AP45" s="20"/>
      <c r="AQ45" s="20"/>
      <c r="AR45" s="20"/>
      <c r="AS45" s="20">
        <v>0</v>
      </c>
      <c r="AT45" s="20"/>
      <c r="AU45" s="20"/>
      <c r="AV45" s="20"/>
      <c r="AW45" s="20"/>
      <c r="AX45" s="21">
        <f t="shared" si="11"/>
        <v>0</v>
      </c>
      <c r="AY45" s="21"/>
      <c r="AZ45" s="21"/>
      <c r="BA45" s="21"/>
      <c r="BB45" s="21"/>
      <c r="BC45" s="21">
        <f t="shared" si="12"/>
        <v>-182000</v>
      </c>
      <c r="BD45" s="21"/>
      <c r="BE45" s="21"/>
      <c r="BF45" s="21"/>
      <c r="BG45" s="21"/>
      <c r="BH45" s="21">
        <f t="shared" si="13"/>
        <v>0</v>
      </c>
      <c r="BI45" s="21"/>
      <c r="BJ45" s="21"/>
      <c r="BK45" s="21"/>
      <c r="BL45" s="21"/>
      <c r="BM45" s="21">
        <f t="shared" si="14"/>
        <v>-182000</v>
      </c>
      <c r="BN45" s="21"/>
      <c r="BO45" s="21"/>
      <c r="BP45" s="21"/>
      <c r="BQ45" s="21"/>
      <c r="BR45" s="7"/>
      <c r="BS45" s="7"/>
      <c r="BT45" s="7"/>
      <c r="BU45" s="7"/>
      <c r="BV45" s="7"/>
      <c r="BW45" s="7"/>
      <c r="BX45" s="7"/>
      <c r="BY45" s="7"/>
      <c r="BZ45" s="5"/>
    </row>
    <row r="46" spans="1:78" ht="51" customHeight="1" x14ac:dyDescent="0.2">
      <c r="A46" s="22">
        <v>7</v>
      </c>
      <c r="B46" s="22"/>
      <c r="C46" s="23" t="s">
        <v>169</v>
      </c>
      <c r="D46" s="24"/>
      <c r="E46" s="24"/>
      <c r="F46" s="24"/>
      <c r="G46" s="24"/>
      <c r="H46" s="24"/>
      <c r="I46" s="25"/>
      <c r="J46" s="26" t="s">
        <v>37</v>
      </c>
      <c r="K46" s="26"/>
      <c r="L46" s="26"/>
      <c r="M46" s="26"/>
      <c r="N46" s="26"/>
      <c r="O46" s="23" t="s">
        <v>77</v>
      </c>
      <c r="P46" s="24"/>
      <c r="Q46" s="24"/>
      <c r="R46" s="24"/>
      <c r="S46" s="24"/>
      <c r="T46" s="24"/>
      <c r="U46" s="24"/>
      <c r="V46" s="24"/>
      <c r="W46" s="24"/>
      <c r="X46" s="25"/>
      <c r="Y46" s="20">
        <v>17700</v>
      </c>
      <c r="Z46" s="20"/>
      <c r="AA46" s="20"/>
      <c r="AB46" s="20"/>
      <c r="AC46" s="20"/>
      <c r="AD46" s="20">
        <v>0</v>
      </c>
      <c r="AE46" s="20"/>
      <c r="AF46" s="20"/>
      <c r="AG46" s="20"/>
      <c r="AH46" s="20"/>
      <c r="AI46" s="20">
        <f t="shared" si="10"/>
        <v>17700</v>
      </c>
      <c r="AJ46" s="20"/>
      <c r="AK46" s="20"/>
      <c r="AL46" s="20"/>
      <c r="AM46" s="20"/>
      <c r="AN46" s="20">
        <v>81300</v>
      </c>
      <c r="AO46" s="20"/>
      <c r="AP46" s="20"/>
      <c r="AQ46" s="20"/>
      <c r="AR46" s="20"/>
      <c r="AS46" s="20">
        <v>0</v>
      </c>
      <c r="AT46" s="20"/>
      <c r="AU46" s="20"/>
      <c r="AV46" s="20"/>
      <c r="AW46" s="20"/>
      <c r="AX46" s="21">
        <f t="shared" si="11"/>
        <v>81300</v>
      </c>
      <c r="AY46" s="21"/>
      <c r="AZ46" s="21"/>
      <c r="BA46" s="21"/>
      <c r="BB46" s="21"/>
      <c r="BC46" s="21">
        <f t="shared" si="12"/>
        <v>63600</v>
      </c>
      <c r="BD46" s="21"/>
      <c r="BE46" s="21"/>
      <c r="BF46" s="21"/>
      <c r="BG46" s="21"/>
      <c r="BH46" s="21">
        <f t="shared" si="13"/>
        <v>0</v>
      </c>
      <c r="BI46" s="21"/>
      <c r="BJ46" s="21"/>
      <c r="BK46" s="21"/>
      <c r="BL46" s="21"/>
      <c r="BM46" s="21">
        <f t="shared" si="14"/>
        <v>63600</v>
      </c>
      <c r="BN46" s="21"/>
      <c r="BO46" s="21"/>
      <c r="BP46" s="21"/>
      <c r="BQ46" s="21"/>
      <c r="BR46" s="7"/>
      <c r="BS46" s="7"/>
      <c r="BT46" s="7"/>
      <c r="BU46" s="7"/>
      <c r="BV46" s="7"/>
      <c r="BW46" s="7"/>
      <c r="BX46" s="7"/>
      <c r="BY46" s="7"/>
      <c r="BZ46" s="5"/>
    </row>
    <row r="47" spans="1:78" ht="38.25" customHeight="1" x14ac:dyDescent="0.2">
      <c r="A47" s="22">
        <v>8</v>
      </c>
      <c r="B47" s="22"/>
      <c r="C47" s="23" t="s">
        <v>170</v>
      </c>
      <c r="D47" s="24"/>
      <c r="E47" s="24"/>
      <c r="F47" s="24"/>
      <c r="G47" s="24"/>
      <c r="H47" s="24"/>
      <c r="I47" s="25"/>
      <c r="J47" s="26" t="s">
        <v>37</v>
      </c>
      <c r="K47" s="26"/>
      <c r="L47" s="26"/>
      <c r="M47" s="26"/>
      <c r="N47" s="26"/>
      <c r="O47" s="23" t="s">
        <v>77</v>
      </c>
      <c r="P47" s="24"/>
      <c r="Q47" s="24"/>
      <c r="R47" s="24"/>
      <c r="S47" s="24"/>
      <c r="T47" s="24"/>
      <c r="U47" s="24"/>
      <c r="V47" s="24"/>
      <c r="W47" s="24"/>
      <c r="X47" s="25"/>
      <c r="Y47" s="20">
        <v>300</v>
      </c>
      <c r="Z47" s="20"/>
      <c r="AA47" s="20"/>
      <c r="AB47" s="20"/>
      <c r="AC47" s="20"/>
      <c r="AD47" s="20">
        <v>0</v>
      </c>
      <c r="AE47" s="20"/>
      <c r="AF47" s="20"/>
      <c r="AG47" s="20"/>
      <c r="AH47" s="20"/>
      <c r="AI47" s="20">
        <f t="shared" si="10"/>
        <v>300</v>
      </c>
      <c r="AJ47" s="20"/>
      <c r="AK47" s="20"/>
      <c r="AL47" s="20"/>
      <c r="AM47" s="20"/>
      <c r="AN47" s="20">
        <v>300</v>
      </c>
      <c r="AO47" s="20"/>
      <c r="AP47" s="20"/>
      <c r="AQ47" s="20"/>
      <c r="AR47" s="20"/>
      <c r="AS47" s="20">
        <v>0</v>
      </c>
      <c r="AT47" s="20"/>
      <c r="AU47" s="20"/>
      <c r="AV47" s="20"/>
      <c r="AW47" s="20"/>
      <c r="AX47" s="21">
        <f t="shared" si="11"/>
        <v>300</v>
      </c>
      <c r="AY47" s="21"/>
      <c r="AZ47" s="21"/>
      <c r="BA47" s="21"/>
      <c r="BB47" s="21"/>
      <c r="BC47" s="21">
        <f t="shared" si="12"/>
        <v>0</v>
      </c>
      <c r="BD47" s="21"/>
      <c r="BE47" s="21"/>
      <c r="BF47" s="21"/>
      <c r="BG47" s="21"/>
      <c r="BH47" s="21">
        <f t="shared" si="13"/>
        <v>0</v>
      </c>
      <c r="BI47" s="21"/>
      <c r="BJ47" s="21"/>
      <c r="BK47" s="21"/>
      <c r="BL47" s="21"/>
      <c r="BM47" s="21">
        <f t="shared" si="14"/>
        <v>0</v>
      </c>
      <c r="BN47" s="21"/>
      <c r="BO47" s="21"/>
      <c r="BP47" s="21"/>
      <c r="BQ47" s="21"/>
      <c r="BR47" s="7"/>
      <c r="BS47" s="7"/>
      <c r="BT47" s="7"/>
      <c r="BU47" s="7"/>
      <c r="BV47" s="7"/>
      <c r="BW47" s="7"/>
      <c r="BX47" s="7"/>
      <c r="BY47" s="7"/>
      <c r="BZ47" s="5"/>
    </row>
    <row r="48" spans="1:78" ht="38.25" customHeight="1" x14ac:dyDescent="0.2">
      <c r="A48" s="22">
        <v>9</v>
      </c>
      <c r="B48" s="22"/>
      <c r="C48" s="23" t="s">
        <v>171</v>
      </c>
      <c r="D48" s="24"/>
      <c r="E48" s="24"/>
      <c r="F48" s="24"/>
      <c r="G48" s="24"/>
      <c r="H48" s="24"/>
      <c r="I48" s="25"/>
      <c r="J48" s="26" t="s">
        <v>37</v>
      </c>
      <c r="K48" s="26"/>
      <c r="L48" s="26"/>
      <c r="M48" s="26"/>
      <c r="N48" s="26"/>
      <c r="O48" s="23" t="s">
        <v>47</v>
      </c>
      <c r="P48" s="24"/>
      <c r="Q48" s="24"/>
      <c r="R48" s="24"/>
      <c r="S48" s="24"/>
      <c r="T48" s="24"/>
      <c r="U48" s="24"/>
      <c r="V48" s="24"/>
      <c r="W48" s="24"/>
      <c r="X48" s="25"/>
      <c r="Y48" s="20">
        <v>3700</v>
      </c>
      <c r="Z48" s="20"/>
      <c r="AA48" s="20"/>
      <c r="AB48" s="20"/>
      <c r="AC48" s="20"/>
      <c r="AD48" s="20">
        <v>0</v>
      </c>
      <c r="AE48" s="20"/>
      <c r="AF48" s="20"/>
      <c r="AG48" s="20"/>
      <c r="AH48" s="20"/>
      <c r="AI48" s="20">
        <f t="shared" si="10"/>
        <v>3700</v>
      </c>
      <c r="AJ48" s="20"/>
      <c r="AK48" s="20"/>
      <c r="AL48" s="20"/>
      <c r="AM48" s="20"/>
      <c r="AN48" s="20">
        <v>3693</v>
      </c>
      <c r="AO48" s="20"/>
      <c r="AP48" s="20"/>
      <c r="AQ48" s="20"/>
      <c r="AR48" s="20"/>
      <c r="AS48" s="20">
        <v>0</v>
      </c>
      <c r="AT48" s="20"/>
      <c r="AU48" s="20"/>
      <c r="AV48" s="20"/>
      <c r="AW48" s="20"/>
      <c r="AX48" s="21">
        <f t="shared" si="11"/>
        <v>3693</v>
      </c>
      <c r="AY48" s="21"/>
      <c r="AZ48" s="21"/>
      <c r="BA48" s="21"/>
      <c r="BB48" s="21"/>
      <c r="BC48" s="21">
        <f t="shared" si="12"/>
        <v>-7</v>
      </c>
      <c r="BD48" s="21"/>
      <c r="BE48" s="21"/>
      <c r="BF48" s="21"/>
      <c r="BG48" s="21"/>
      <c r="BH48" s="21">
        <f t="shared" si="13"/>
        <v>0</v>
      </c>
      <c r="BI48" s="21"/>
      <c r="BJ48" s="21"/>
      <c r="BK48" s="21"/>
      <c r="BL48" s="21"/>
      <c r="BM48" s="21">
        <f t="shared" si="14"/>
        <v>-7</v>
      </c>
      <c r="BN48" s="21"/>
      <c r="BO48" s="21"/>
      <c r="BP48" s="21"/>
      <c r="BQ48" s="21"/>
      <c r="BR48" s="7"/>
      <c r="BS48" s="7"/>
      <c r="BT48" s="7"/>
      <c r="BU48" s="7"/>
      <c r="BV48" s="7"/>
      <c r="BW48" s="7"/>
      <c r="BX48" s="7"/>
      <c r="BY48" s="7"/>
      <c r="BZ48" s="5"/>
    </row>
    <row r="49" spans="1:78" ht="38.25" customHeight="1" x14ac:dyDescent="0.2">
      <c r="A49" s="22">
        <v>10</v>
      </c>
      <c r="B49" s="22"/>
      <c r="C49" s="23" t="s">
        <v>172</v>
      </c>
      <c r="D49" s="24"/>
      <c r="E49" s="24"/>
      <c r="F49" s="24"/>
      <c r="G49" s="24"/>
      <c r="H49" s="24"/>
      <c r="I49" s="25"/>
      <c r="J49" s="26" t="s">
        <v>37</v>
      </c>
      <c r="K49" s="26"/>
      <c r="L49" s="26"/>
      <c r="M49" s="26"/>
      <c r="N49" s="26"/>
      <c r="O49" s="23" t="s">
        <v>47</v>
      </c>
      <c r="P49" s="24"/>
      <c r="Q49" s="24"/>
      <c r="R49" s="24"/>
      <c r="S49" s="24"/>
      <c r="T49" s="24"/>
      <c r="U49" s="24"/>
      <c r="V49" s="24"/>
      <c r="W49" s="24"/>
      <c r="X49" s="25"/>
      <c r="Y49" s="20">
        <v>1000</v>
      </c>
      <c r="Z49" s="20"/>
      <c r="AA49" s="20"/>
      <c r="AB49" s="20"/>
      <c r="AC49" s="20"/>
      <c r="AD49" s="20">
        <v>0</v>
      </c>
      <c r="AE49" s="20"/>
      <c r="AF49" s="20"/>
      <c r="AG49" s="20"/>
      <c r="AH49" s="20"/>
      <c r="AI49" s="20">
        <f t="shared" si="10"/>
        <v>1000</v>
      </c>
      <c r="AJ49" s="20"/>
      <c r="AK49" s="20"/>
      <c r="AL49" s="20"/>
      <c r="AM49" s="20"/>
      <c r="AN49" s="20">
        <v>625</v>
      </c>
      <c r="AO49" s="20"/>
      <c r="AP49" s="20"/>
      <c r="AQ49" s="20"/>
      <c r="AR49" s="20"/>
      <c r="AS49" s="20">
        <v>0</v>
      </c>
      <c r="AT49" s="20"/>
      <c r="AU49" s="20"/>
      <c r="AV49" s="20"/>
      <c r="AW49" s="20"/>
      <c r="AX49" s="21">
        <f t="shared" si="11"/>
        <v>625</v>
      </c>
      <c r="AY49" s="21"/>
      <c r="AZ49" s="21"/>
      <c r="BA49" s="21"/>
      <c r="BB49" s="21"/>
      <c r="BC49" s="21">
        <f t="shared" si="12"/>
        <v>-375</v>
      </c>
      <c r="BD49" s="21"/>
      <c r="BE49" s="21"/>
      <c r="BF49" s="21"/>
      <c r="BG49" s="21"/>
      <c r="BH49" s="21">
        <f t="shared" si="13"/>
        <v>0</v>
      </c>
      <c r="BI49" s="21"/>
      <c r="BJ49" s="21"/>
      <c r="BK49" s="21"/>
      <c r="BL49" s="21"/>
      <c r="BM49" s="21">
        <f t="shared" si="14"/>
        <v>-375</v>
      </c>
      <c r="BN49" s="21"/>
      <c r="BO49" s="21"/>
      <c r="BP49" s="21"/>
      <c r="BQ49" s="21"/>
      <c r="BR49" s="7"/>
      <c r="BS49" s="7"/>
      <c r="BT49" s="7"/>
      <c r="BU49" s="7"/>
      <c r="BV49" s="7"/>
      <c r="BW49" s="7"/>
      <c r="BX49" s="7"/>
      <c r="BY49" s="7"/>
      <c r="BZ49" s="5"/>
    </row>
    <row r="50" spans="1:78" ht="51" customHeight="1" x14ac:dyDescent="0.2">
      <c r="A50" s="22">
        <v>11</v>
      </c>
      <c r="B50" s="22"/>
      <c r="C50" s="23" t="s">
        <v>173</v>
      </c>
      <c r="D50" s="24"/>
      <c r="E50" s="24"/>
      <c r="F50" s="24"/>
      <c r="G50" s="24"/>
      <c r="H50" s="24"/>
      <c r="I50" s="25"/>
      <c r="J50" s="26" t="s">
        <v>37</v>
      </c>
      <c r="K50" s="26"/>
      <c r="L50" s="26"/>
      <c r="M50" s="26"/>
      <c r="N50" s="26"/>
      <c r="O50" s="23" t="s">
        <v>47</v>
      </c>
      <c r="P50" s="24"/>
      <c r="Q50" s="24"/>
      <c r="R50" s="24"/>
      <c r="S50" s="24"/>
      <c r="T50" s="24"/>
      <c r="U50" s="24"/>
      <c r="V50" s="24"/>
      <c r="W50" s="24"/>
      <c r="X50" s="25"/>
      <c r="Y50" s="20">
        <v>5370</v>
      </c>
      <c r="Z50" s="20"/>
      <c r="AA50" s="20"/>
      <c r="AB50" s="20"/>
      <c r="AC50" s="20"/>
      <c r="AD50" s="20">
        <v>0</v>
      </c>
      <c r="AE50" s="20"/>
      <c r="AF50" s="20"/>
      <c r="AG50" s="20"/>
      <c r="AH50" s="20"/>
      <c r="AI50" s="20">
        <f t="shared" si="10"/>
        <v>5370</v>
      </c>
      <c r="AJ50" s="20"/>
      <c r="AK50" s="20"/>
      <c r="AL50" s="20"/>
      <c r="AM50" s="20"/>
      <c r="AN50" s="20">
        <v>3548</v>
      </c>
      <c r="AO50" s="20"/>
      <c r="AP50" s="20"/>
      <c r="AQ50" s="20"/>
      <c r="AR50" s="20"/>
      <c r="AS50" s="20">
        <v>0</v>
      </c>
      <c r="AT50" s="20"/>
      <c r="AU50" s="20"/>
      <c r="AV50" s="20"/>
      <c r="AW50" s="20"/>
      <c r="AX50" s="21">
        <f t="shared" si="11"/>
        <v>3548</v>
      </c>
      <c r="AY50" s="21"/>
      <c r="AZ50" s="21"/>
      <c r="BA50" s="21"/>
      <c r="BB50" s="21"/>
      <c r="BC50" s="21">
        <f t="shared" si="12"/>
        <v>-1822</v>
      </c>
      <c r="BD50" s="21"/>
      <c r="BE50" s="21"/>
      <c r="BF50" s="21"/>
      <c r="BG50" s="21"/>
      <c r="BH50" s="21">
        <f t="shared" si="13"/>
        <v>0</v>
      </c>
      <c r="BI50" s="21"/>
      <c r="BJ50" s="21"/>
      <c r="BK50" s="21"/>
      <c r="BL50" s="21"/>
      <c r="BM50" s="21">
        <f t="shared" si="14"/>
        <v>-1822</v>
      </c>
      <c r="BN50" s="21"/>
      <c r="BO50" s="21"/>
      <c r="BP50" s="21"/>
      <c r="BQ50" s="21"/>
      <c r="BR50" s="7"/>
      <c r="BS50" s="7"/>
      <c r="BT50" s="7"/>
      <c r="BU50" s="7"/>
      <c r="BV50" s="7"/>
      <c r="BW50" s="7"/>
      <c r="BX50" s="7"/>
      <c r="BY50" s="7"/>
      <c r="BZ50" s="5"/>
    </row>
    <row r="51" spans="1:78" ht="38.25" customHeight="1" x14ac:dyDescent="0.2">
      <c r="A51" s="22">
        <v>12</v>
      </c>
      <c r="B51" s="22"/>
      <c r="C51" s="23" t="s">
        <v>174</v>
      </c>
      <c r="D51" s="24"/>
      <c r="E51" s="24"/>
      <c r="F51" s="24"/>
      <c r="G51" s="24"/>
      <c r="H51" s="24"/>
      <c r="I51" s="25"/>
      <c r="J51" s="26" t="s">
        <v>37</v>
      </c>
      <c r="K51" s="26"/>
      <c r="L51" s="26"/>
      <c r="M51" s="26"/>
      <c r="N51" s="26"/>
      <c r="O51" s="23" t="s">
        <v>47</v>
      </c>
      <c r="P51" s="24"/>
      <c r="Q51" s="24"/>
      <c r="R51" s="24"/>
      <c r="S51" s="24"/>
      <c r="T51" s="24"/>
      <c r="U51" s="24"/>
      <c r="V51" s="24"/>
      <c r="W51" s="24"/>
      <c r="X51" s="25"/>
      <c r="Y51" s="20">
        <v>35000</v>
      </c>
      <c r="Z51" s="20"/>
      <c r="AA51" s="20"/>
      <c r="AB51" s="20"/>
      <c r="AC51" s="20"/>
      <c r="AD51" s="20">
        <v>0</v>
      </c>
      <c r="AE51" s="20"/>
      <c r="AF51" s="20"/>
      <c r="AG51" s="20"/>
      <c r="AH51" s="20"/>
      <c r="AI51" s="20">
        <f t="shared" si="10"/>
        <v>35000</v>
      </c>
      <c r="AJ51" s="20"/>
      <c r="AK51" s="20"/>
      <c r="AL51" s="20"/>
      <c r="AM51" s="20"/>
      <c r="AN51" s="20">
        <v>35000</v>
      </c>
      <c r="AO51" s="20"/>
      <c r="AP51" s="20"/>
      <c r="AQ51" s="20"/>
      <c r="AR51" s="20"/>
      <c r="AS51" s="20">
        <v>0</v>
      </c>
      <c r="AT51" s="20"/>
      <c r="AU51" s="20"/>
      <c r="AV51" s="20"/>
      <c r="AW51" s="20"/>
      <c r="AX51" s="21">
        <f t="shared" si="11"/>
        <v>35000</v>
      </c>
      <c r="AY51" s="21"/>
      <c r="AZ51" s="21"/>
      <c r="BA51" s="21"/>
      <c r="BB51" s="21"/>
      <c r="BC51" s="21">
        <f t="shared" si="12"/>
        <v>0</v>
      </c>
      <c r="BD51" s="21"/>
      <c r="BE51" s="21"/>
      <c r="BF51" s="21"/>
      <c r="BG51" s="21"/>
      <c r="BH51" s="21">
        <f t="shared" si="13"/>
        <v>0</v>
      </c>
      <c r="BI51" s="21"/>
      <c r="BJ51" s="21"/>
      <c r="BK51" s="21"/>
      <c r="BL51" s="21"/>
      <c r="BM51" s="21">
        <f t="shared" si="14"/>
        <v>0</v>
      </c>
      <c r="BN51" s="21"/>
      <c r="BO51" s="21"/>
      <c r="BP51" s="21"/>
      <c r="BQ51" s="21"/>
      <c r="BR51" s="7"/>
      <c r="BS51" s="7"/>
      <c r="BT51" s="7"/>
      <c r="BU51" s="7"/>
      <c r="BV51" s="7"/>
      <c r="BW51" s="7"/>
      <c r="BX51" s="7"/>
      <c r="BY51" s="7"/>
      <c r="BZ51" s="5"/>
    </row>
    <row r="52" spans="1:78" ht="38.25" customHeight="1" x14ac:dyDescent="0.2">
      <c r="A52" s="22">
        <v>13</v>
      </c>
      <c r="B52" s="22"/>
      <c r="C52" s="23" t="s">
        <v>175</v>
      </c>
      <c r="D52" s="24"/>
      <c r="E52" s="24"/>
      <c r="F52" s="24"/>
      <c r="G52" s="24"/>
      <c r="H52" s="24"/>
      <c r="I52" s="25"/>
      <c r="J52" s="26" t="s">
        <v>37</v>
      </c>
      <c r="K52" s="26"/>
      <c r="L52" s="26"/>
      <c r="M52" s="26"/>
      <c r="N52" s="26"/>
      <c r="O52" s="23" t="s">
        <v>47</v>
      </c>
      <c r="P52" s="24"/>
      <c r="Q52" s="24"/>
      <c r="R52" s="24"/>
      <c r="S52" s="24"/>
      <c r="T52" s="24"/>
      <c r="U52" s="24"/>
      <c r="V52" s="24"/>
      <c r="W52" s="24"/>
      <c r="X52" s="25"/>
      <c r="Y52" s="20">
        <v>0</v>
      </c>
      <c r="Z52" s="20"/>
      <c r="AA52" s="20"/>
      <c r="AB52" s="20"/>
      <c r="AC52" s="20"/>
      <c r="AD52" s="20">
        <v>14000</v>
      </c>
      <c r="AE52" s="20"/>
      <c r="AF52" s="20"/>
      <c r="AG52" s="20"/>
      <c r="AH52" s="20"/>
      <c r="AI52" s="20">
        <f t="shared" si="10"/>
        <v>14000</v>
      </c>
      <c r="AJ52" s="20"/>
      <c r="AK52" s="20"/>
      <c r="AL52" s="20"/>
      <c r="AM52" s="20"/>
      <c r="AN52" s="20">
        <v>0</v>
      </c>
      <c r="AO52" s="20"/>
      <c r="AP52" s="20"/>
      <c r="AQ52" s="20"/>
      <c r="AR52" s="20"/>
      <c r="AS52" s="20">
        <v>14000</v>
      </c>
      <c r="AT52" s="20"/>
      <c r="AU52" s="20"/>
      <c r="AV52" s="20"/>
      <c r="AW52" s="20"/>
      <c r="AX52" s="21">
        <f t="shared" si="11"/>
        <v>14000</v>
      </c>
      <c r="AY52" s="21"/>
      <c r="AZ52" s="21"/>
      <c r="BA52" s="21"/>
      <c r="BB52" s="21"/>
      <c r="BC52" s="21">
        <f t="shared" si="12"/>
        <v>0</v>
      </c>
      <c r="BD52" s="21"/>
      <c r="BE52" s="21"/>
      <c r="BF52" s="21"/>
      <c r="BG52" s="21"/>
      <c r="BH52" s="21">
        <f t="shared" si="13"/>
        <v>0</v>
      </c>
      <c r="BI52" s="21"/>
      <c r="BJ52" s="21"/>
      <c r="BK52" s="21"/>
      <c r="BL52" s="21"/>
      <c r="BM52" s="21">
        <f t="shared" si="14"/>
        <v>0</v>
      </c>
      <c r="BN52" s="21"/>
      <c r="BO52" s="21"/>
      <c r="BP52" s="21"/>
      <c r="BQ52" s="21"/>
      <c r="BR52" s="7"/>
      <c r="BS52" s="7"/>
      <c r="BT52" s="7"/>
      <c r="BU52" s="7"/>
      <c r="BV52" s="7"/>
      <c r="BW52" s="7"/>
      <c r="BX52" s="7"/>
      <c r="BY52" s="7"/>
      <c r="BZ52" s="5"/>
    </row>
    <row r="53" spans="1:78" ht="89.25" customHeight="1" x14ac:dyDescent="0.2">
      <c r="A53" s="22">
        <v>14</v>
      </c>
      <c r="B53" s="22"/>
      <c r="C53" s="23" t="s">
        <v>176</v>
      </c>
      <c r="D53" s="24"/>
      <c r="E53" s="24"/>
      <c r="F53" s="24"/>
      <c r="G53" s="24"/>
      <c r="H53" s="24"/>
      <c r="I53" s="25"/>
      <c r="J53" s="26" t="s">
        <v>37</v>
      </c>
      <c r="K53" s="26"/>
      <c r="L53" s="26"/>
      <c r="M53" s="26"/>
      <c r="N53" s="26"/>
      <c r="O53" s="23" t="s">
        <v>47</v>
      </c>
      <c r="P53" s="24"/>
      <c r="Q53" s="24"/>
      <c r="R53" s="24"/>
      <c r="S53" s="24"/>
      <c r="T53" s="24"/>
      <c r="U53" s="24"/>
      <c r="V53" s="24"/>
      <c r="W53" s="24"/>
      <c r="X53" s="25"/>
      <c r="Y53" s="20">
        <v>906</v>
      </c>
      <c r="Z53" s="20"/>
      <c r="AA53" s="20"/>
      <c r="AB53" s="20"/>
      <c r="AC53" s="20"/>
      <c r="AD53" s="20">
        <v>0</v>
      </c>
      <c r="AE53" s="20"/>
      <c r="AF53" s="20"/>
      <c r="AG53" s="20"/>
      <c r="AH53" s="20"/>
      <c r="AI53" s="20">
        <f t="shared" si="10"/>
        <v>906</v>
      </c>
      <c r="AJ53" s="20"/>
      <c r="AK53" s="20"/>
      <c r="AL53" s="20"/>
      <c r="AM53" s="20"/>
      <c r="AN53" s="20">
        <v>906</v>
      </c>
      <c r="AO53" s="20"/>
      <c r="AP53" s="20"/>
      <c r="AQ53" s="20"/>
      <c r="AR53" s="20"/>
      <c r="AS53" s="20">
        <v>0</v>
      </c>
      <c r="AT53" s="20"/>
      <c r="AU53" s="20"/>
      <c r="AV53" s="20"/>
      <c r="AW53" s="20"/>
      <c r="AX53" s="21">
        <f t="shared" si="11"/>
        <v>906</v>
      </c>
      <c r="AY53" s="21"/>
      <c r="AZ53" s="21"/>
      <c r="BA53" s="21"/>
      <c r="BB53" s="21"/>
      <c r="BC53" s="21">
        <f t="shared" si="12"/>
        <v>0</v>
      </c>
      <c r="BD53" s="21"/>
      <c r="BE53" s="21"/>
      <c r="BF53" s="21"/>
      <c r="BG53" s="21"/>
      <c r="BH53" s="21">
        <f t="shared" si="13"/>
        <v>0</v>
      </c>
      <c r="BI53" s="21"/>
      <c r="BJ53" s="21"/>
      <c r="BK53" s="21"/>
      <c r="BL53" s="21"/>
      <c r="BM53" s="21">
        <f t="shared" si="14"/>
        <v>0</v>
      </c>
      <c r="BN53" s="21"/>
      <c r="BO53" s="21"/>
      <c r="BP53" s="21"/>
      <c r="BQ53" s="21"/>
      <c r="BR53" s="7"/>
      <c r="BS53" s="7"/>
      <c r="BT53" s="7"/>
      <c r="BU53" s="7"/>
      <c r="BV53" s="7"/>
      <c r="BW53" s="7"/>
      <c r="BX53" s="7"/>
      <c r="BY53" s="7"/>
      <c r="BZ53" s="5"/>
    </row>
    <row r="54" spans="1:78" ht="42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"/>
      <c r="AO54" s="3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</row>
    <row r="55" spans="1:78" ht="31.5" customHeight="1" x14ac:dyDescent="0.2">
      <c r="A55" s="38" t="s">
        <v>257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"/>
      <c r="AO55" s="3"/>
      <c r="AP55" s="40" t="s">
        <v>256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78" x14ac:dyDescent="0.2">
      <c r="W56" s="37" t="s">
        <v>7</v>
      </c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4"/>
      <c r="AO56" s="4"/>
      <c r="AP56" s="37" t="s">
        <v>8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</row>
  </sheetData>
  <mergeCells count="901">
    <mergeCell ref="WVI1:WXT1"/>
    <mergeCell ref="WXU1:XAF1"/>
    <mergeCell ref="XAG1:XCR1"/>
    <mergeCell ref="XCS1:XFD1"/>
    <mergeCell ref="VZE1:WBP1"/>
    <mergeCell ref="WBQ1:WEB1"/>
    <mergeCell ref="WEC1:WGN1"/>
    <mergeCell ref="WGO1:WIZ1"/>
    <mergeCell ref="WJA1:WLL1"/>
    <mergeCell ref="WLM1:WNX1"/>
    <mergeCell ref="WNY1:WQJ1"/>
    <mergeCell ref="WQK1:WSV1"/>
    <mergeCell ref="WSW1:WVH1"/>
    <mergeCell ref="VDA1:VFL1"/>
    <mergeCell ref="VFM1:VHX1"/>
    <mergeCell ref="VHY1:VKJ1"/>
    <mergeCell ref="VKK1:VMV1"/>
    <mergeCell ref="VMW1:VPH1"/>
    <mergeCell ref="VPI1:VRT1"/>
    <mergeCell ref="VRU1:VUF1"/>
    <mergeCell ref="VUG1:VWR1"/>
    <mergeCell ref="VWS1:VZD1"/>
    <mergeCell ref="UGW1:UJH1"/>
    <mergeCell ref="UJI1:ULT1"/>
    <mergeCell ref="ULU1:UOF1"/>
    <mergeCell ref="UOG1:UQR1"/>
    <mergeCell ref="UQS1:UTD1"/>
    <mergeCell ref="UTE1:UVP1"/>
    <mergeCell ref="UVQ1:UYB1"/>
    <mergeCell ref="UYC1:VAN1"/>
    <mergeCell ref="VAO1:VCZ1"/>
    <mergeCell ref="TKS1:TND1"/>
    <mergeCell ref="TNE1:TPP1"/>
    <mergeCell ref="TPQ1:TSB1"/>
    <mergeCell ref="TSC1:TUN1"/>
    <mergeCell ref="TUO1:TWZ1"/>
    <mergeCell ref="TXA1:TZL1"/>
    <mergeCell ref="TZM1:UBX1"/>
    <mergeCell ref="UBY1:UEJ1"/>
    <mergeCell ref="UEK1:UGV1"/>
    <mergeCell ref="SOO1:SQZ1"/>
    <mergeCell ref="SRA1:STL1"/>
    <mergeCell ref="STM1:SVX1"/>
    <mergeCell ref="SVY1:SYJ1"/>
    <mergeCell ref="SYK1:TAV1"/>
    <mergeCell ref="TAW1:TDH1"/>
    <mergeCell ref="TDI1:TFT1"/>
    <mergeCell ref="TFU1:TIF1"/>
    <mergeCell ref="TIG1:TKR1"/>
    <mergeCell ref="RSK1:RUV1"/>
    <mergeCell ref="RUW1:RXH1"/>
    <mergeCell ref="RXI1:RZT1"/>
    <mergeCell ref="RZU1:SCF1"/>
    <mergeCell ref="SCG1:SER1"/>
    <mergeCell ref="SES1:SHD1"/>
    <mergeCell ref="SHE1:SJP1"/>
    <mergeCell ref="SJQ1:SMB1"/>
    <mergeCell ref="SMC1:SON1"/>
    <mergeCell ref="QWG1:QYR1"/>
    <mergeCell ref="QYS1:RBD1"/>
    <mergeCell ref="RBE1:RDP1"/>
    <mergeCell ref="RDQ1:RGB1"/>
    <mergeCell ref="RGC1:RIN1"/>
    <mergeCell ref="RIO1:RKZ1"/>
    <mergeCell ref="RLA1:RNL1"/>
    <mergeCell ref="RNM1:RPX1"/>
    <mergeCell ref="RPY1:RSJ1"/>
    <mergeCell ref="QAC1:QCN1"/>
    <mergeCell ref="QCO1:QEZ1"/>
    <mergeCell ref="QFA1:QHL1"/>
    <mergeCell ref="QHM1:QJX1"/>
    <mergeCell ref="QJY1:QMJ1"/>
    <mergeCell ref="QMK1:QOV1"/>
    <mergeCell ref="QOW1:QRH1"/>
    <mergeCell ref="QRI1:QTT1"/>
    <mergeCell ref="QTU1:QWF1"/>
    <mergeCell ref="PDY1:PGJ1"/>
    <mergeCell ref="PGK1:PIV1"/>
    <mergeCell ref="PIW1:PLH1"/>
    <mergeCell ref="PLI1:PNT1"/>
    <mergeCell ref="PNU1:PQF1"/>
    <mergeCell ref="PQG1:PSR1"/>
    <mergeCell ref="PSS1:PVD1"/>
    <mergeCell ref="PVE1:PXP1"/>
    <mergeCell ref="PXQ1:QAB1"/>
    <mergeCell ref="OHU1:OKF1"/>
    <mergeCell ref="OKG1:OMR1"/>
    <mergeCell ref="OMS1:OPD1"/>
    <mergeCell ref="OPE1:ORP1"/>
    <mergeCell ref="ORQ1:OUB1"/>
    <mergeCell ref="OUC1:OWN1"/>
    <mergeCell ref="OWO1:OYZ1"/>
    <mergeCell ref="OZA1:PBL1"/>
    <mergeCell ref="PBM1:PDX1"/>
    <mergeCell ref="NLQ1:NOB1"/>
    <mergeCell ref="NOC1:NQN1"/>
    <mergeCell ref="NQO1:NSZ1"/>
    <mergeCell ref="NTA1:NVL1"/>
    <mergeCell ref="NVM1:NXX1"/>
    <mergeCell ref="NXY1:OAJ1"/>
    <mergeCell ref="OAK1:OCV1"/>
    <mergeCell ref="OCW1:OFH1"/>
    <mergeCell ref="OFI1:OHT1"/>
    <mergeCell ref="MPM1:MRX1"/>
    <mergeCell ref="MRY1:MUJ1"/>
    <mergeCell ref="MUK1:MWV1"/>
    <mergeCell ref="MWW1:MZH1"/>
    <mergeCell ref="MZI1:NBT1"/>
    <mergeCell ref="NBU1:NEF1"/>
    <mergeCell ref="NEG1:NGR1"/>
    <mergeCell ref="NGS1:NJD1"/>
    <mergeCell ref="NJE1:NLP1"/>
    <mergeCell ref="LTI1:LVT1"/>
    <mergeCell ref="LVU1:LYF1"/>
    <mergeCell ref="LYG1:MAR1"/>
    <mergeCell ref="MAS1:MDD1"/>
    <mergeCell ref="MDE1:MFP1"/>
    <mergeCell ref="MFQ1:MIB1"/>
    <mergeCell ref="MIC1:MKN1"/>
    <mergeCell ref="MKO1:MMZ1"/>
    <mergeCell ref="MNA1:MPL1"/>
    <mergeCell ref="KXE1:KZP1"/>
    <mergeCell ref="KZQ1:LCB1"/>
    <mergeCell ref="LCC1:LEN1"/>
    <mergeCell ref="LEO1:LGZ1"/>
    <mergeCell ref="LHA1:LJL1"/>
    <mergeCell ref="LJM1:LLX1"/>
    <mergeCell ref="LLY1:LOJ1"/>
    <mergeCell ref="LOK1:LQV1"/>
    <mergeCell ref="LQW1:LTH1"/>
    <mergeCell ref="KBA1:KDL1"/>
    <mergeCell ref="KDM1:KFX1"/>
    <mergeCell ref="KFY1:KIJ1"/>
    <mergeCell ref="KIK1:KKV1"/>
    <mergeCell ref="KKW1:KNH1"/>
    <mergeCell ref="KNI1:KPT1"/>
    <mergeCell ref="KPU1:KSF1"/>
    <mergeCell ref="KSG1:KUR1"/>
    <mergeCell ref="KUS1:KXD1"/>
    <mergeCell ref="JEW1:JHH1"/>
    <mergeCell ref="JHI1:JJT1"/>
    <mergeCell ref="JJU1:JMF1"/>
    <mergeCell ref="JMG1:JOR1"/>
    <mergeCell ref="JOS1:JRD1"/>
    <mergeCell ref="JRE1:JTP1"/>
    <mergeCell ref="JTQ1:JWB1"/>
    <mergeCell ref="JWC1:JYN1"/>
    <mergeCell ref="JYO1:KAZ1"/>
    <mergeCell ref="IIS1:ILD1"/>
    <mergeCell ref="ILE1:INP1"/>
    <mergeCell ref="INQ1:IQB1"/>
    <mergeCell ref="IQC1:ISN1"/>
    <mergeCell ref="ISO1:IUZ1"/>
    <mergeCell ref="IVA1:IXL1"/>
    <mergeCell ref="IXM1:IZX1"/>
    <mergeCell ref="IZY1:JCJ1"/>
    <mergeCell ref="JCK1:JEV1"/>
    <mergeCell ref="HMO1:HOZ1"/>
    <mergeCell ref="HPA1:HRL1"/>
    <mergeCell ref="HRM1:HTX1"/>
    <mergeCell ref="HTY1:HWJ1"/>
    <mergeCell ref="HWK1:HYV1"/>
    <mergeCell ref="HYW1:IBH1"/>
    <mergeCell ref="IBI1:IDT1"/>
    <mergeCell ref="IDU1:IGF1"/>
    <mergeCell ref="IGG1:IIR1"/>
    <mergeCell ref="GQK1:GSV1"/>
    <mergeCell ref="GSW1:GVH1"/>
    <mergeCell ref="GVI1:GXT1"/>
    <mergeCell ref="GXU1:HAF1"/>
    <mergeCell ref="HAG1:HCR1"/>
    <mergeCell ref="HCS1:HFD1"/>
    <mergeCell ref="HFE1:HHP1"/>
    <mergeCell ref="HHQ1:HKB1"/>
    <mergeCell ref="HKC1:HMN1"/>
    <mergeCell ref="FUG1:FWR1"/>
    <mergeCell ref="FWS1:FZD1"/>
    <mergeCell ref="FZE1:GBP1"/>
    <mergeCell ref="GBQ1:GEB1"/>
    <mergeCell ref="GEC1:GGN1"/>
    <mergeCell ref="GGO1:GIZ1"/>
    <mergeCell ref="GJA1:GLL1"/>
    <mergeCell ref="GLM1:GNX1"/>
    <mergeCell ref="GNY1:GQJ1"/>
    <mergeCell ref="EYC1:FAN1"/>
    <mergeCell ref="FAO1:FCZ1"/>
    <mergeCell ref="FDA1:FFL1"/>
    <mergeCell ref="FFM1:FHX1"/>
    <mergeCell ref="FHY1:FKJ1"/>
    <mergeCell ref="FKK1:FMV1"/>
    <mergeCell ref="FMW1:FPH1"/>
    <mergeCell ref="FPI1:FRT1"/>
    <mergeCell ref="FRU1:FUF1"/>
    <mergeCell ref="EBY1:EEJ1"/>
    <mergeCell ref="EEK1:EGV1"/>
    <mergeCell ref="EGW1:EJH1"/>
    <mergeCell ref="EJI1:ELT1"/>
    <mergeCell ref="ELU1:EOF1"/>
    <mergeCell ref="EOG1:EQR1"/>
    <mergeCell ref="EQS1:ETD1"/>
    <mergeCell ref="ETE1:EVP1"/>
    <mergeCell ref="EVQ1:EYB1"/>
    <mergeCell ref="DFU1:DIF1"/>
    <mergeCell ref="DIG1:DKR1"/>
    <mergeCell ref="DKS1:DND1"/>
    <mergeCell ref="DNE1:DPP1"/>
    <mergeCell ref="DPQ1:DSB1"/>
    <mergeCell ref="DSC1:DUN1"/>
    <mergeCell ref="DUO1:DWZ1"/>
    <mergeCell ref="DXA1:DZL1"/>
    <mergeCell ref="DZM1:EBX1"/>
    <mergeCell ref="CJQ1:CMB1"/>
    <mergeCell ref="CMC1:CON1"/>
    <mergeCell ref="COO1:CQZ1"/>
    <mergeCell ref="CRA1:CTL1"/>
    <mergeCell ref="CTM1:CVX1"/>
    <mergeCell ref="CVY1:CYJ1"/>
    <mergeCell ref="CYK1:DAV1"/>
    <mergeCell ref="DAW1:DDH1"/>
    <mergeCell ref="DDI1:DFT1"/>
    <mergeCell ref="BNM1:BPX1"/>
    <mergeCell ref="BPY1:BSJ1"/>
    <mergeCell ref="BSK1:BUV1"/>
    <mergeCell ref="BUW1:BXH1"/>
    <mergeCell ref="BXI1:BZT1"/>
    <mergeCell ref="BZU1:CCF1"/>
    <mergeCell ref="CCG1:CER1"/>
    <mergeCell ref="CES1:CHD1"/>
    <mergeCell ref="CHE1:CJP1"/>
    <mergeCell ref="ARI1:ATT1"/>
    <mergeCell ref="ATU1:AWF1"/>
    <mergeCell ref="AWG1:AYR1"/>
    <mergeCell ref="AYS1:BBD1"/>
    <mergeCell ref="BBE1:BDP1"/>
    <mergeCell ref="BDQ1:BGB1"/>
    <mergeCell ref="BGC1:BIN1"/>
    <mergeCell ref="BIO1:BKZ1"/>
    <mergeCell ref="BLA1:BNL1"/>
    <mergeCell ref="VE1:XP1"/>
    <mergeCell ref="XQ1:AAB1"/>
    <mergeCell ref="AAC1:ACN1"/>
    <mergeCell ref="ACO1:AEZ1"/>
    <mergeCell ref="AFA1:AHL1"/>
    <mergeCell ref="AHM1:AJX1"/>
    <mergeCell ref="AJY1:AMJ1"/>
    <mergeCell ref="AMK1:AOV1"/>
    <mergeCell ref="AOW1:ARH1"/>
    <mergeCell ref="A1:BL1"/>
    <mergeCell ref="BM1:DX1"/>
    <mergeCell ref="DY1:GJ1"/>
    <mergeCell ref="GK1:IV1"/>
    <mergeCell ref="IW1:LH1"/>
    <mergeCell ref="LI1:NT1"/>
    <mergeCell ref="NU1:QF1"/>
    <mergeCell ref="QG1:SR1"/>
    <mergeCell ref="SS1:VD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A5:B6"/>
    <mergeCell ref="C5:I6"/>
    <mergeCell ref="J5:N6"/>
    <mergeCell ref="O5:X6"/>
    <mergeCell ref="Y5:AM5"/>
    <mergeCell ref="AN5:BB5"/>
    <mergeCell ref="BC5:BQ5"/>
    <mergeCell ref="Y6:AC6"/>
    <mergeCell ref="AD6:AH6"/>
    <mergeCell ref="AI6:AM6"/>
    <mergeCell ref="AN6:AR6"/>
    <mergeCell ref="AS6:AW6"/>
    <mergeCell ref="AX6:BB6"/>
    <mergeCell ref="BC6:BG6"/>
    <mergeCell ref="BH6:BL6"/>
    <mergeCell ref="BM6:BQ6"/>
    <mergeCell ref="AX7:BB7"/>
    <mergeCell ref="BC7:BG7"/>
    <mergeCell ref="BH7:BL7"/>
    <mergeCell ref="BM7:BQ7"/>
    <mergeCell ref="A8:B8"/>
    <mergeCell ref="C8:I8"/>
    <mergeCell ref="J8:N8"/>
    <mergeCell ref="O8:X8"/>
    <mergeCell ref="Y8:AC8"/>
    <mergeCell ref="AD8:AH8"/>
    <mergeCell ref="A7:B7"/>
    <mergeCell ref="C7:I7"/>
    <mergeCell ref="J7:N7"/>
    <mergeCell ref="O7:X7"/>
    <mergeCell ref="Y7:AC7"/>
    <mergeCell ref="AD7:AH7"/>
    <mergeCell ref="AI7:AM7"/>
    <mergeCell ref="AN7:AR7"/>
    <mergeCell ref="AS7:AW7"/>
    <mergeCell ref="BH9:BL9"/>
    <mergeCell ref="BM9:BQ9"/>
    <mergeCell ref="AI10:AM10"/>
    <mergeCell ref="AN10:AR10"/>
    <mergeCell ref="AS10:AW10"/>
    <mergeCell ref="AX10:BB10"/>
    <mergeCell ref="BM8:BQ8"/>
    <mergeCell ref="A9:B9"/>
    <mergeCell ref="C9:I9"/>
    <mergeCell ref="J9:N9"/>
    <mergeCell ref="O9:X9"/>
    <mergeCell ref="Y9:AC9"/>
    <mergeCell ref="AD9:AH9"/>
    <mergeCell ref="AI9:AM9"/>
    <mergeCell ref="AN9:AR9"/>
    <mergeCell ref="AS9:AW9"/>
    <mergeCell ref="AI8:AM8"/>
    <mergeCell ref="AN8:AR8"/>
    <mergeCell ref="AS8:AW8"/>
    <mergeCell ref="AX8:BB8"/>
    <mergeCell ref="BC8:BG8"/>
    <mergeCell ref="BH8:BL8"/>
    <mergeCell ref="AX9:BB9"/>
    <mergeCell ref="BC9:BG9"/>
    <mergeCell ref="W56:AM56"/>
    <mergeCell ref="AP56:BH56"/>
    <mergeCell ref="A54:V54"/>
    <mergeCell ref="W54:AM54"/>
    <mergeCell ref="AP54:BH54"/>
    <mergeCell ref="A55:V55"/>
    <mergeCell ref="W55:AM55"/>
    <mergeCell ref="AP55:BH55"/>
    <mergeCell ref="A11:B11"/>
    <mergeCell ref="C11:I11"/>
    <mergeCell ref="J11:N11"/>
    <mergeCell ref="O11:X11"/>
    <mergeCell ref="Y11:AC11"/>
    <mergeCell ref="AD11:AH11"/>
    <mergeCell ref="AI11:AM11"/>
    <mergeCell ref="A10:B10"/>
    <mergeCell ref="C10:I10"/>
    <mergeCell ref="J10:N10"/>
    <mergeCell ref="O10:X10"/>
    <mergeCell ref="Y10:AC10"/>
    <mergeCell ref="AD10:AH10"/>
    <mergeCell ref="AN11:AR11"/>
    <mergeCell ref="AS11:AW11"/>
    <mergeCell ref="AX11:BB11"/>
    <mergeCell ref="BC11:BG11"/>
    <mergeCell ref="BH11:BL11"/>
    <mergeCell ref="BM11:BQ11"/>
    <mergeCell ref="BC10:BG10"/>
    <mergeCell ref="BH10:BL10"/>
    <mergeCell ref="BM10:BQ10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N13:AR13"/>
    <mergeCell ref="AS13:AW13"/>
    <mergeCell ref="AI12:AM12"/>
    <mergeCell ref="AN12:AR12"/>
    <mergeCell ref="AS12:AW12"/>
    <mergeCell ref="AX12:BB12"/>
    <mergeCell ref="BC12:BG12"/>
    <mergeCell ref="BH12:BL12"/>
    <mergeCell ref="A12:B12"/>
    <mergeCell ref="C12:I12"/>
    <mergeCell ref="J12:N12"/>
    <mergeCell ref="O12:X12"/>
    <mergeCell ref="Y12:AC12"/>
    <mergeCell ref="AD12:AH12"/>
    <mergeCell ref="AX13:BB13"/>
    <mergeCell ref="BC13:BG13"/>
    <mergeCell ref="AD15:AH15"/>
    <mergeCell ref="AI15:AM15"/>
    <mergeCell ref="AN15:AR15"/>
    <mergeCell ref="AS15:AW15"/>
    <mergeCell ref="BH13:BL13"/>
    <mergeCell ref="BM13:BQ13"/>
    <mergeCell ref="A14:B14"/>
    <mergeCell ref="C14:I14"/>
    <mergeCell ref="J14:N14"/>
    <mergeCell ref="O14:X14"/>
    <mergeCell ref="Y14:AC14"/>
    <mergeCell ref="AD14:AH14"/>
    <mergeCell ref="BM14:BQ14"/>
    <mergeCell ref="AI14:AM14"/>
    <mergeCell ref="AN14:AR14"/>
    <mergeCell ref="AS14:AW14"/>
    <mergeCell ref="AX14:BB14"/>
    <mergeCell ref="BC14:BG14"/>
    <mergeCell ref="BH14:BL14"/>
    <mergeCell ref="AN17:AR17"/>
    <mergeCell ref="AS17:AW17"/>
    <mergeCell ref="AX15:BB15"/>
    <mergeCell ref="BC15:BG15"/>
    <mergeCell ref="BH15:BL15"/>
    <mergeCell ref="BM15:BQ15"/>
    <mergeCell ref="A16:B16"/>
    <mergeCell ref="C16:I16"/>
    <mergeCell ref="J16:N16"/>
    <mergeCell ref="O16:X16"/>
    <mergeCell ref="Y16:AC16"/>
    <mergeCell ref="AD16:AH16"/>
    <mergeCell ref="BM16:BQ16"/>
    <mergeCell ref="AI16:AM16"/>
    <mergeCell ref="AN16:AR16"/>
    <mergeCell ref="AS16:AW16"/>
    <mergeCell ref="AX16:BB16"/>
    <mergeCell ref="BC16:BG16"/>
    <mergeCell ref="BH16:BL16"/>
    <mergeCell ref="A15:B15"/>
    <mergeCell ref="C15:I15"/>
    <mergeCell ref="J15:N15"/>
    <mergeCell ref="O15:X15"/>
    <mergeCell ref="Y15:AC15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BM18:BQ18"/>
    <mergeCell ref="AI18:AM18"/>
    <mergeCell ref="AN18:AR18"/>
    <mergeCell ref="AS18:AW18"/>
    <mergeCell ref="AX18:BB18"/>
    <mergeCell ref="BC18:BG18"/>
    <mergeCell ref="BH18:BL18"/>
    <mergeCell ref="A17:B17"/>
    <mergeCell ref="C17:I17"/>
    <mergeCell ref="J17:N17"/>
    <mergeCell ref="O17:X17"/>
    <mergeCell ref="Y17:AC17"/>
    <mergeCell ref="AD17:AH17"/>
    <mergeCell ref="AI17:AM17"/>
    <mergeCell ref="BM19:BQ19"/>
    <mergeCell ref="A20:B20"/>
    <mergeCell ref="C20:I20"/>
    <mergeCell ref="J20:N20"/>
    <mergeCell ref="O20:X20"/>
    <mergeCell ref="Y20:AC20"/>
    <mergeCell ref="AD20:AH20"/>
    <mergeCell ref="BM20:BQ20"/>
    <mergeCell ref="AI20:AM20"/>
    <mergeCell ref="AN20:AR20"/>
    <mergeCell ref="AS20:AW20"/>
    <mergeCell ref="AX20:BB20"/>
    <mergeCell ref="BC20:BG20"/>
    <mergeCell ref="BH20:BL20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O21:X21"/>
    <mergeCell ref="Y21:AC21"/>
    <mergeCell ref="AD21:AH21"/>
    <mergeCell ref="AI21:AM21"/>
    <mergeCell ref="AN21:AR21"/>
    <mergeCell ref="AS21:AW21"/>
    <mergeCell ref="AX19:BB19"/>
    <mergeCell ref="BC19:BG19"/>
    <mergeCell ref="BH19:BL19"/>
    <mergeCell ref="AD23:AH23"/>
    <mergeCell ref="AI23:AM23"/>
    <mergeCell ref="AN23:AR23"/>
    <mergeCell ref="AS23:AW23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BM22:BQ22"/>
    <mergeCell ref="AI22:AM22"/>
    <mergeCell ref="AN22:AR22"/>
    <mergeCell ref="AS22:AW22"/>
    <mergeCell ref="AX22:BB22"/>
    <mergeCell ref="BC22:BG22"/>
    <mergeCell ref="BH22:BL22"/>
    <mergeCell ref="A21:B21"/>
    <mergeCell ref="C21:I21"/>
    <mergeCell ref="J21:N21"/>
    <mergeCell ref="AN25:AR25"/>
    <mergeCell ref="AS25:AW25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BM24:BQ24"/>
    <mergeCell ref="AI24:AM24"/>
    <mergeCell ref="AN24:AR24"/>
    <mergeCell ref="AS24:AW24"/>
    <mergeCell ref="AX24:BB24"/>
    <mergeCell ref="BC24:BG24"/>
    <mergeCell ref="BH24:BL24"/>
    <mergeCell ref="A23:B23"/>
    <mergeCell ref="C23:I23"/>
    <mergeCell ref="J23:N23"/>
    <mergeCell ref="O23:X23"/>
    <mergeCell ref="Y23:AC23"/>
    <mergeCell ref="AX25:BB25"/>
    <mergeCell ref="BC25:BG25"/>
    <mergeCell ref="BH25:BL25"/>
    <mergeCell ref="BM25:BQ25"/>
    <mergeCell ref="A26:B26"/>
    <mergeCell ref="C26:I26"/>
    <mergeCell ref="J26:N26"/>
    <mergeCell ref="O26:X26"/>
    <mergeCell ref="Y26:AC26"/>
    <mergeCell ref="AD26:AH26"/>
    <mergeCell ref="BM26:BQ26"/>
    <mergeCell ref="AI26:AM26"/>
    <mergeCell ref="AN26:AR26"/>
    <mergeCell ref="AS26:AW26"/>
    <mergeCell ref="AX26:BB26"/>
    <mergeCell ref="BC26:BG26"/>
    <mergeCell ref="BH26:BL26"/>
    <mergeCell ref="A25:B25"/>
    <mergeCell ref="C25:I25"/>
    <mergeCell ref="J25:N25"/>
    <mergeCell ref="O25:X25"/>
    <mergeCell ref="Y25:AC25"/>
    <mergeCell ref="AD25:AH25"/>
    <mergeCell ref="AI25:AM25"/>
    <mergeCell ref="BM27:BQ27"/>
    <mergeCell ref="A28:B28"/>
    <mergeCell ref="C28:I28"/>
    <mergeCell ref="J28:N28"/>
    <mergeCell ref="O28:X28"/>
    <mergeCell ref="Y28:AC28"/>
    <mergeCell ref="AD28:AH28"/>
    <mergeCell ref="BM28:BQ28"/>
    <mergeCell ref="AI28:AM28"/>
    <mergeCell ref="AN28:AR28"/>
    <mergeCell ref="AS28:AW28"/>
    <mergeCell ref="AX28:BB28"/>
    <mergeCell ref="BC28:BG28"/>
    <mergeCell ref="BH28:BL28"/>
    <mergeCell ref="A27:B27"/>
    <mergeCell ref="C27:I27"/>
    <mergeCell ref="J27:N27"/>
    <mergeCell ref="O27:X27"/>
    <mergeCell ref="Y27:AC27"/>
    <mergeCell ref="AD27:AH27"/>
    <mergeCell ref="AI27:AM27"/>
    <mergeCell ref="AN27:AR27"/>
    <mergeCell ref="AS27:AW27"/>
    <mergeCell ref="O29:X29"/>
    <mergeCell ref="Y29:AC29"/>
    <mergeCell ref="AD29:AH29"/>
    <mergeCell ref="AI29:AM29"/>
    <mergeCell ref="AN29:AR29"/>
    <mergeCell ref="AS29:AW29"/>
    <mergeCell ref="AX27:BB27"/>
    <mergeCell ref="BC27:BG27"/>
    <mergeCell ref="BH27:BL27"/>
    <mergeCell ref="AD31:AH31"/>
    <mergeCell ref="AI31:AM31"/>
    <mergeCell ref="AN31:AR31"/>
    <mergeCell ref="AS31:AW31"/>
    <mergeCell ref="AX29:BB29"/>
    <mergeCell ref="BC29:BG29"/>
    <mergeCell ref="BH29:BL29"/>
    <mergeCell ref="BM29:BQ29"/>
    <mergeCell ref="A30:B30"/>
    <mergeCell ref="C30:I30"/>
    <mergeCell ref="J30:N30"/>
    <mergeCell ref="O30:X30"/>
    <mergeCell ref="Y30:AC30"/>
    <mergeCell ref="AD30:AH30"/>
    <mergeCell ref="BM30:BQ30"/>
    <mergeCell ref="AI30:AM30"/>
    <mergeCell ref="AN30:AR30"/>
    <mergeCell ref="AS30:AW30"/>
    <mergeCell ref="AX30:BB30"/>
    <mergeCell ref="BC30:BG30"/>
    <mergeCell ref="BH30:BL30"/>
    <mergeCell ref="A29:B29"/>
    <mergeCell ref="C29:I29"/>
    <mergeCell ref="J29:N29"/>
    <mergeCell ref="AN33:AR33"/>
    <mergeCell ref="AS33:AW33"/>
    <mergeCell ref="AX31:BB31"/>
    <mergeCell ref="BC31:BG31"/>
    <mergeCell ref="BH31:BL31"/>
    <mergeCell ref="BM31:BQ31"/>
    <mergeCell ref="A32:B32"/>
    <mergeCell ref="C32:I32"/>
    <mergeCell ref="J32:N32"/>
    <mergeCell ref="O32:X32"/>
    <mergeCell ref="Y32:AC32"/>
    <mergeCell ref="AD32:AH32"/>
    <mergeCell ref="BM32:BQ32"/>
    <mergeCell ref="AI32:AM32"/>
    <mergeCell ref="AN32:AR32"/>
    <mergeCell ref="AS32:AW32"/>
    <mergeCell ref="AX32:BB32"/>
    <mergeCell ref="BC32:BG32"/>
    <mergeCell ref="BH32:BL32"/>
    <mergeCell ref="A31:B31"/>
    <mergeCell ref="C31:I31"/>
    <mergeCell ref="J31:N31"/>
    <mergeCell ref="O31:X31"/>
    <mergeCell ref="Y31:AC31"/>
    <mergeCell ref="AX33:BB33"/>
    <mergeCell ref="BC33:BG33"/>
    <mergeCell ref="BH33:BL33"/>
    <mergeCell ref="BM33:BQ33"/>
    <mergeCell ref="A34:B34"/>
    <mergeCell ref="C34:I34"/>
    <mergeCell ref="J34:N34"/>
    <mergeCell ref="O34:X34"/>
    <mergeCell ref="Y34:AC34"/>
    <mergeCell ref="AD34:AH34"/>
    <mergeCell ref="BM34:BQ34"/>
    <mergeCell ref="AI34:AM34"/>
    <mergeCell ref="AN34:AR34"/>
    <mergeCell ref="AS34:AW34"/>
    <mergeCell ref="AX34:BB34"/>
    <mergeCell ref="BC34:BG34"/>
    <mergeCell ref="BH34:BL34"/>
    <mergeCell ref="A33:B33"/>
    <mergeCell ref="C33:I33"/>
    <mergeCell ref="J33:N33"/>
    <mergeCell ref="O33:X33"/>
    <mergeCell ref="Y33:AC33"/>
    <mergeCell ref="AD33:AH33"/>
    <mergeCell ref="AI33:AM33"/>
    <mergeCell ref="BM35:BQ35"/>
    <mergeCell ref="A36:B36"/>
    <mergeCell ref="C36:I36"/>
    <mergeCell ref="J36:N36"/>
    <mergeCell ref="O36:X36"/>
    <mergeCell ref="Y36:AC36"/>
    <mergeCell ref="AD36:AH36"/>
    <mergeCell ref="BM36:BQ36"/>
    <mergeCell ref="AI36:AM36"/>
    <mergeCell ref="AN36:AR36"/>
    <mergeCell ref="AS36:AW36"/>
    <mergeCell ref="AX36:BB36"/>
    <mergeCell ref="BC36:BG36"/>
    <mergeCell ref="BH36:BL36"/>
    <mergeCell ref="A35:B35"/>
    <mergeCell ref="C35:I35"/>
    <mergeCell ref="J35:N35"/>
    <mergeCell ref="O35:X35"/>
    <mergeCell ref="Y35:AC35"/>
    <mergeCell ref="AD35:AH35"/>
    <mergeCell ref="AI35:AM35"/>
    <mergeCell ref="AN35:AR35"/>
    <mergeCell ref="AS35:AW35"/>
    <mergeCell ref="O37:X37"/>
    <mergeCell ref="Y37:AC37"/>
    <mergeCell ref="AD37:AH37"/>
    <mergeCell ref="AI37:AM37"/>
    <mergeCell ref="AN37:AR37"/>
    <mergeCell ref="AS37:AW37"/>
    <mergeCell ref="AX35:BB35"/>
    <mergeCell ref="BC35:BG35"/>
    <mergeCell ref="BH35:BL35"/>
    <mergeCell ref="AD39:AH39"/>
    <mergeCell ref="AI39:AM39"/>
    <mergeCell ref="AN39:AR39"/>
    <mergeCell ref="AS39:AW39"/>
    <mergeCell ref="AX37:BB37"/>
    <mergeCell ref="BC37:BG37"/>
    <mergeCell ref="BH37:BL37"/>
    <mergeCell ref="BM37:BQ37"/>
    <mergeCell ref="A38:B38"/>
    <mergeCell ref="C38:I38"/>
    <mergeCell ref="J38:N38"/>
    <mergeCell ref="O38:X38"/>
    <mergeCell ref="Y38:AC38"/>
    <mergeCell ref="AD38:AH38"/>
    <mergeCell ref="BM38:BQ38"/>
    <mergeCell ref="AI38:AM38"/>
    <mergeCell ref="AN38:AR38"/>
    <mergeCell ref="AS38:AW38"/>
    <mergeCell ref="AX38:BB38"/>
    <mergeCell ref="BC38:BG38"/>
    <mergeCell ref="BH38:BL38"/>
    <mergeCell ref="A37:B37"/>
    <mergeCell ref="C37:I37"/>
    <mergeCell ref="J37:N37"/>
    <mergeCell ref="AN41:AR41"/>
    <mergeCell ref="AS41:AW41"/>
    <mergeCell ref="AX39:BB39"/>
    <mergeCell ref="BC39:BG39"/>
    <mergeCell ref="BH39:BL39"/>
    <mergeCell ref="BM39:BQ39"/>
    <mergeCell ref="A40:B40"/>
    <mergeCell ref="C40:I40"/>
    <mergeCell ref="J40:N40"/>
    <mergeCell ref="O40:X40"/>
    <mergeCell ref="Y40:AC40"/>
    <mergeCell ref="AD40:AH40"/>
    <mergeCell ref="BM40:BQ40"/>
    <mergeCell ref="AI40:AM40"/>
    <mergeCell ref="AN40:AR40"/>
    <mergeCell ref="AS40:AW40"/>
    <mergeCell ref="AX40:BB40"/>
    <mergeCell ref="BC40:BG40"/>
    <mergeCell ref="BH40:BL40"/>
    <mergeCell ref="A39:B39"/>
    <mergeCell ref="C39:I39"/>
    <mergeCell ref="J39:N39"/>
    <mergeCell ref="O39:X39"/>
    <mergeCell ref="Y39:AC39"/>
    <mergeCell ref="AX41:BB41"/>
    <mergeCell ref="BC41:BG41"/>
    <mergeCell ref="BH41:BL41"/>
    <mergeCell ref="BM41:BQ41"/>
    <mergeCell ref="A42:B42"/>
    <mergeCell ref="C42:I42"/>
    <mergeCell ref="J42:N42"/>
    <mergeCell ref="O42:X42"/>
    <mergeCell ref="Y42:AC42"/>
    <mergeCell ref="AD42:AH42"/>
    <mergeCell ref="BM42:BQ42"/>
    <mergeCell ref="AI42:AM42"/>
    <mergeCell ref="AN42:AR42"/>
    <mergeCell ref="AS42:AW42"/>
    <mergeCell ref="AX42:BB42"/>
    <mergeCell ref="BC42:BG42"/>
    <mergeCell ref="BH42:BL42"/>
    <mergeCell ref="A41:B41"/>
    <mergeCell ref="C41:I41"/>
    <mergeCell ref="J41:N41"/>
    <mergeCell ref="O41:X41"/>
    <mergeCell ref="Y41:AC41"/>
    <mergeCell ref="AD41:AH41"/>
    <mergeCell ref="AI41:AM41"/>
    <mergeCell ref="BM43:BQ43"/>
    <mergeCell ref="A44:B44"/>
    <mergeCell ref="C44:I44"/>
    <mergeCell ref="J44:N44"/>
    <mergeCell ref="O44:X44"/>
    <mergeCell ref="Y44:AC44"/>
    <mergeCell ref="AD44:AH44"/>
    <mergeCell ref="BM44:BQ44"/>
    <mergeCell ref="AI44:AM44"/>
    <mergeCell ref="AN44:AR44"/>
    <mergeCell ref="AS44:AW44"/>
    <mergeCell ref="AX44:BB44"/>
    <mergeCell ref="BC44:BG44"/>
    <mergeCell ref="BH44:BL44"/>
    <mergeCell ref="A43:B43"/>
    <mergeCell ref="C43:I43"/>
    <mergeCell ref="J43:N43"/>
    <mergeCell ref="O43:X43"/>
    <mergeCell ref="Y43:AC43"/>
    <mergeCell ref="AD43:AH43"/>
    <mergeCell ref="AI43:AM43"/>
    <mergeCell ref="AN43:AR43"/>
    <mergeCell ref="AS43:AW43"/>
    <mergeCell ref="O45:X45"/>
    <mergeCell ref="Y45:AC45"/>
    <mergeCell ref="AD45:AH45"/>
    <mergeCell ref="AI45:AM45"/>
    <mergeCell ref="AN45:AR45"/>
    <mergeCell ref="AS45:AW45"/>
    <mergeCell ref="AX43:BB43"/>
    <mergeCell ref="BC43:BG43"/>
    <mergeCell ref="BH43:BL43"/>
    <mergeCell ref="AD47:AH47"/>
    <mergeCell ref="AI47:AM47"/>
    <mergeCell ref="AN47:AR47"/>
    <mergeCell ref="AS47:AW47"/>
    <mergeCell ref="AX45:BB45"/>
    <mergeCell ref="BC45:BG45"/>
    <mergeCell ref="BH45:BL45"/>
    <mergeCell ref="BM45:BQ45"/>
    <mergeCell ref="A46:B46"/>
    <mergeCell ref="C46:I46"/>
    <mergeCell ref="J46:N46"/>
    <mergeCell ref="O46:X46"/>
    <mergeCell ref="Y46:AC46"/>
    <mergeCell ref="AD46:AH46"/>
    <mergeCell ref="BM46:BQ46"/>
    <mergeCell ref="AI46:AM46"/>
    <mergeCell ref="AN46:AR46"/>
    <mergeCell ref="AS46:AW46"/>
    <mergeCell ref="AX46:BB46"/>
    <mergeCell ref="BC46:BG46"/>
    <mergeCell ref="BH46:BL46"/>
    <mergeCell ref="A45:B45"/>
    <mergeCell ref="C45:I45"/>
    <mergeCell ref="J45:N45"/>
    <mergeCell ref="AN49:AR49"/>
    <mergeCell ref="AS49:AW49"/>
    <mergeCell ref="AX47:BB47"/>
    <mergeCell ref="BC47:BG47"/>
    <mergeCell ref="BH47:BL47"/>
    <mergeCell ref="BM47:BQ47"/>
    <mergeCell ref="A48:B48"/>
    <mergeCell ref="C48:I48"/>
    <mergeCell ref="J48:N48"/>
    <mergeCell ref="O48:X48"/>
    <mergeCell ref="Y48:AC48"/>
    <mergeCell ref="AD48:AH48"/>
    <mergeCell ref="BM48:BQ48"/>
    <mergeCell ref="AI48:AM48"/>
    <mergeCell ref="AN48:AR48"/>
    <mergeCell ref="AS48:AW48"/>
    <mergeCell ref="AX48:BB48"/>
    <mergeCell ref="BC48:BG48"/>
    <mergeCell ref="BH48:BL48"/>
    <mergeCell ref="A47:B47"/>
    <mergeCell ref="C47:I47"/>
    <mergeCell ref="J47:N47"/>
    <mergeCell ref="O47:X47"/>
    <mergeCell ref="Y47:AC47"/>
    <mergeCell ref="AX49:BB49"/>
    <mergeCell ref="BC49:BG49"/>
    <mergeCell ref="BH49:BL49"/>
    <mergeCell ref="BM49:BQ49"/>
    <mergeCell ref="A50:B50"/>
    <mergeCell ref="C50:I50"/>
    <mergeCell ref="J50:N50"/>
    <mergeCell ref="O50:X50"/>
    <mergeCell ref="Y50:AC50"/>
    <mergeCell ref="AD50:AH50"/>
    <mergeCell ref="BM50:BQ50"/>
    <mergeCell ref="AI50:AM50"/>
    <mergeCell ref="AN50:AR50"/>
    <mergeCell ref="AS50:AW50"/>
    <mergeCell ref="AX50:BB50"/>
    <mergeCell ref="BC50:BG50"/>
    <mergeCell ref="BH50:BL50"/>
    <mergeCell ref="A49:B49"/>
    <mergeCell ref="C49:I49"/>
    <mergeCell ref="J49:N49"/>
    <mergeCell ref="O49:X49"/>
    <mergeCell ref="Y49:AC49"/>
    <mergeCell ref="AD49:AH49"/>
    <mergeCell ref="AI49:AM49"/>
    <mergeCell ref="AX51:BB51"/>
    <mergeCell ref="BC51:BG51"/>
    <mergeCell ref="BH51:BL51"/>
    <mergeCell ref="BM51:BQ51"/>
    <mergeCell ref="A52:B52"/>
    <mergeCell ref="C52:I52"/>
    <mergeCell ref="J52:N52"/>
    <mergeCell ref="O52:X52"/>
    <mergeCell ref="Y52:AC52"/>
    <mergeCell ref="AD52:AH52"/>
    <mergeCell ref="A51:B51"/>
    <mergeCell ref="C51:I51"/>
    <mergeCell ref="J51:N51"/>
    <mergeCell ref="O51:X51"/>
    <mergeCell ref="Y51:AC51"/>
    <mergeCell ref="AD51:AH51"/>
    <mergeCell ref="AI51:AM51"/>
    <mergeCell ref="AN51:AR51"/>
    <mergeCell ref="AS51:AW51"/>
    <mergeCell ref="AX53:BB53"/>
    <mergeCell ref="BC53:BG53"/>
    <mergeCell ref="BH53:BL53"/>
    <mergeCell ref="BM53:BQ53"/>
    <mergeCell ref="BM52:BQ52"/>
    <mergeCell ref="A53:B53"/>
    <mergeCell ref="C53:I53"/>
    <mergeCell ref="J53:N53"/>
    <mergeCell ref="O53:X53"/>
    <mergeCell ref="Y53:AC53"/>
    <mergeCell ref="AD53:AH53"/>
    <mergeCell ref="AI53:AM53"/>
    <mergeCell ref="AN53:AR53"/>
    <mergeCell ref="AS53:AW53"/>
    <mergeCell ref="AI52:AM52"/>
    <mergeCell ref="AN52:AR52"/>
    <mergeCell ref="AS52:AW52"/>
    <mergeCell ref="AX52:BB52"/>
    <mergeCell ref="BC52:BG52"/>
    <mergeCell ref="BH52:BL52"/>
  </mergeCells>
  <conditionalFormatting sqref="C9:C53">
    <cfRule type="cellIs" dxfId="25" priority="2" stopIfTrue="1" operator="equal">
      <formula>$C8</formula>
    </cfRule>
  </conditionalFormatting>
  <conditionalFormatting sqref="A9:B53">
    <cfRule type="cellIs" dxfId="2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FD20"/>
  <sheetViews>
    <sheetView zoomScaleNormal="100" workbookViewId="0">
      <selection activeCell="BL19" sqref="BL1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16384" ht="32.2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 t="s">
        <v>258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 t="s">
        <v>258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 t="s">
        <v>258</v>
      </c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 t="s">
        <v>258</v>
      </c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 t="s">
        <v>258</v>
      </c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 t="s">
        <v>258</v>
      </c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 t="s">
        <v>258</v>
      </c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 t="s">
        <v>258</v>
      </c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 t="s">
        <v>258</v>
      </c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 t="s">
        <v>258</v>
      </c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 t="s">
        <v>258</v>
      </c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 t="s">
        <v>258</v>
      </c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 t="s">
        <v>258</v>
      </c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 t="s">
        <v>258</v>
      </c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 t="s">
        <v>258</v>
      </c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 t="s">
        <v>258</v>
      </c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 t="s">
        <v>258</v>
      </c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 t="s">
        <v>258</v>
      </c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 t="s">
        <v>258</v>
      </c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 t="s">
        <v>258</v>
      </c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 t="s">
        <v>258</v>
      </c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 t="s">
        <v>258</v>
      </c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 t="s">
        <v>258</v>
      </c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 t="s">
        <v>258</v>
      </c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 t="s">
        <v>258</v>
      </c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 t="s">
        <v>258</v>
      </c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 t="s">
        <v>258</v>
      </c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 t="s">
        <v>258</v>
      </c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 t="s">
        <v>258</v>
      </c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 t="s">
        <v>258</v>
      </c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 t="s">
        <v>258</v>
      </c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 t="s">
        <v>258</v>
      </c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 t="s">
        <v>258</v>
      </c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 t="s">
        <v>258</v>
      </c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 t="s">
        <v>258</v>
      </c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 t="s">
        <v>258</v>
      </c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 t="s">
        <v>258</v>
      </c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 t="s">
        <v>258</v>
      </c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 t="s">
        <v>258</v>
      </c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 t="s">
        <v>258</v>
      </c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 t="s">
        <v>258</v>
      </c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 t="s">
        <v>258</v>
      </c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 t="s">
        <v>258</v>
      </c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 t="s">
        <v>258</v>
      </c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 t="s">
        <v>258</v>
      </c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 t="s">
        <v>258</v>
      </c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 t="s">
        <v>258</v>
      </c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 t="s">
        <v>258</v>
      </c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 t="s">
        <v>258</v>
      </c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 t="s">
        <v>258</v>
      </c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 t="s">
        <v>258</v>
      </c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 t="s">
        <v>258</v>
      </c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 t="s">
        <v>258</v>
      </c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 t="s">
        <v>258</v>
      </c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 t="s">
        <v>258</v>
      </c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 t="s">
        <v>258</v>
      </c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 t="s">
        <v>258</v>
      </c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 t="s">
        <v>258</v>
      </c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 t="s">
        <v>258</v>
      </c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 t="s">
        <v>258</v>
      </c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 t="s">
        <v>258</v>
      </c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 t="s">
        <v>258</v>
      </c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 t="s">
        <v>258</v>
      </c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 t="s">
        <v>258</v>
      </c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 t="s">
        <v>258</v>
      </c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 t="s">
        <v>258</v>
      </c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 t="s">
        <v>258</v>
      </c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 t="s">
        <v>258</v>
      </c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 t="s">
        <v>258</v>
      </c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 t="s">
        <v>258</v>
      </c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 t="s">
        <v>258</v>
      </c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 t="s">
        <v>258</v>
      </c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 t="s">
        <v>258</v>
      </c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 t="s">
        <v>258</v>
      </c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 t="s">
        <v>258</v>
      </c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 t="s">
        <v>258</v>
      </c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 t="s">
        <v>258</v>
      </c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 t="s">
        <v>258</v>
      </c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 t="s">
        <v>258</v>
      </c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 t="s">
        <v>258</v>
      </c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 t="s">
        <v>258</v>
      </c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 t="s">
        <v>258</v>
      </c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 t="s">
        <v>258</v>
      </c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 t="s">
        <v>258</v>
      </c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 t="s">
        <v>258</v>
      </c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 t="s">
        <v>258</v>
      </c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 t="s">
        <v>258</v>
      </c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 t="s">
        <v>258</v>
      </c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 t="s">
        <v>258</v>
      </c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 t="s">
        <v>258</v>
      </c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 t="s">
        <v>258</v>
      </c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 t="s">
        <v>258</v>
      </c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 t="s">
        <v>258</v>
      </c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 t="s">
        <v>258</v>
      </c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 t="s">
        <v>258</v>
      </c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 t="s">
        <v>258</v>
      </c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 t="s">
        <v>258</v>
      </c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 t="s">
        <v>258</v>
      </c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 t="s">
        <v>258</v>
      </c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 t="s">
        <v>258</v>
      </c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 t="s">
        <v>258</v>
      </c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 t="s">
        <v>258</v>
      </c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 t="s">
        <v>258</v>
      </c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 t="s">
        <v>258</v>
      </c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 t="s">
        <v>258</v>
      </c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 t="s">
        <v>258</v>
      </c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 t="s">
        <v>258</v>
      </c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 t="s">
        <v>258</v>
      </c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 t="s">
        <v>258</v>
      </c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 t="s">
        <v>258</v>
      </c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 t="s">
        <v>258</v>
      </c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 t="s">
        <v>258</v>
      </c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 t="s">
        <v>258</v>
      </c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 t="s">
        <v>258</v>
      </c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 t="s">
        <v>258</v>
      </c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 t="s">
        <v>258</v>
      </c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 t="s">
        <v>258</v>
      </c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 t="s">
        <v>258</v>
      </c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 t="s">
        <v>258</v>
      </c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 t="s">
        <v>258</v>
      </c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 t="s">
        <v>258</v>
      </c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 t="s">
        <v>258</v>
      </c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 t="s">
        <v>258</v>
      </c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 t="s">
        <v>258</v>
      </c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 t="s">
        <v>258</v>
      </c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 t="s">
        <v>258</v>
      </c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 t="s">
        <v>258</v>
      </c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 t="s">
        <v>258</v>
      </c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 t="s">
        <v>258</v>
      </c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 t="s">
        <v>258</v>
      </c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 t="s">
        <v>258</v>
      </c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 t="s">
        <v>258</v>
      </c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 t="s">
        <v>258</v>
      </c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 t="s">
        <v>258</v>
      </c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 t="s">
        <v>258</v>
      </c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 t="s">
        <v>258</v>
      </c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 t="s">
        <v>258</v>
      </c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 t="s">
        <v>258</v>
      </c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 t="s">
        <v>258</v>
      </c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 t="s">
        <v>258</v>
      </c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 t="s">
        <v>258</v>
      </c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 t="s">
        <v>258</v>
      </c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 t="s">
        <v>258</v>
      </c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 t="s">
        <v>258</v>
      </c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 t="s">
        <v>258</v>
      </c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 t="s">
        <v>258</v>
      </c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 t="s">
        <v>258</v>
      </c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 t="s">
        <v>258</v>
      </c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 t="s">
        <v>258</v>
      </c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 t="s">
        <v>258</v>
      </c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 t="s">
        <v>258</v>
      </c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 t="s">
        <v>258</v>
      </c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 t="s">
        <v>258</v>
      </c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 t="s">
        <v>258</v>
      </c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 t="s">
        <v>258</v>
      </c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 t="s">
        <v>258</v>
      </c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 t="s">
        <v>258</v>
      </c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 t="s">
        <v>258</v>
      </c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 t="s">
        <v>258</v>
      </c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 t="s">
        <v>258</v>
      </c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 t="s">
        <v>258</v>
      </c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 t="s">
        <v>258</v>
      </c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 t="s">
        <v>258</v>
      </c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 t="s">
        <v>258</v>
      </c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 t="s">
        <v>258</v>
      </c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 t="s">
        <v>258</v>
      </c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 t="s">
        <v>258</v>
      </c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 t="s">
        <v>258</v>
      </c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 t="s">
        <v>258</v>
      </c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 t="s">
        <v>258</v>
      </c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 t="s">
        <v>258</v>
      </c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 t="s">
        <v>258</v>
      </c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 t="s">
        <v>258</v>
      </c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 t="s">
        <v>258</v>
      </c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 t="s">
        <v>258</v>
      </c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 t="s">
        <v>258</v>
      </c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 t="s">
        <v>258</v>
      </c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 t="s">
        <v>258</v>
      </c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 t="s">
        <v>258</v>
      </c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 t="s">
        <v>258</v>
      </c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 t="s">
        <v>258</v>
      </c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 t="s">
        <v>258</v>
      </c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 t="s">
        <v>258</v>
      </c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 t="s">
        <v>258</v>
      </c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 t="s">
        <v>258</v>
      </c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 t="s">
        <v>258</v>
      </c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 t="s">
        <v>258</v>
      </c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 t="s">
        <v>258</v>
      </c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 t="s">
        <v>258</v>
      </c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 t="s">
        <v>258</v>
      </c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 t="s">
        <v>258</v>
      </c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 t="s">
        <v>258</v>
      </c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 t="s">
        <v>258</v>
      </c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 t="s">
        <v>258</v>
      </c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 t="s">
        <v>258</v>
      </c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 t="s">
        <v>258</v>
      </c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 t="s">
        <v>258</v>
      </c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 t="s">
        <v>258</v>
      </c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 t="s">
        <v>258</v>
      </c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 t="s">
        <v>258</v>
      </c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 t="s">
        <v>258</v>
      </c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 t="s">
        <v>258</v>
      </c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 t="s">
        <v>258</v>
      </c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 t="s">
        <v>258</v>
      </c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 t="s">
        <v>258</v>
      </c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 t="s">
        <v>258</v>
      </c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 t="s">
        <v>258</v>
      </c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 t="s">
        <v>258</v>
      </c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 t="s">
        <v>258</v>
      </c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 t="s">
        <v>258</v>
      </c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 t="s">
        <v>258</v>
      </c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 t="s">
        <v>258</v>
      </c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 t="s">
        <v>258</v>
      </c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 t="s">
        <v>258</v>
      </c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 t="s">
        <v>258</v>
      </c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 t="s">
        <v>258</v>
      </c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 t="s">
        <v>258</v>
      </c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 t="s">
        <v>258</v>
      </c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 t="s">
        <v>258</v>
      </c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 t="s">
        <v>258</v>
      </c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 t="s">
        <v>258</v>
      </c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 t="s">
        <v>258</v>
      </c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 t="s">
        <v>258</v>
      </c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 t="s">
        <v>258</v>
      </c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 t="s">
        <v>258</v>
      </c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 t="s">
        <v>258</v>
      </c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 t="s">
        <v>258</v>
      </c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 t="s">
        <v>258</v>
      </c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 t="s">
        <v>258</v>
      </c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 t="s">
        <v>258</v>
      </c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 t="s">
        <v>258</v>
      </c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 t="s">
        <v>258</v>
      </c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 t="s">
        <v>258</v>
      </c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 t="s">
        <v>258</v>
      </c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 t="s">
        <v>258</v>
      </c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 t="s">
        <v>258</v>
      </c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 t="s">
        <v>258</v>
      </c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 t="s">
        <v>258</v>
      </c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 t="s">
        <v>258</v>
      </c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 t="s">
        <v>258</v>
      </c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 t="s">
        <v>258</v>
      </c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 t="s">
        <v>258</v>
      </c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 t="s">
        <v>258</v>
      </c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 t="s">
        <v>258</v>
      </c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 t="s">
        <v>258</v>
      </c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 t="s">
        <v>258</v>
      </c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 t="s">
        <v>258</v>
      </c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 t="s">
        <v>258</v>
      </c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 t="s">
        <v>258</v>
      </c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 t="s">
        <v>258</v>
      </c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 t="s">
        <v>258</v>
      </c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 t="s">
        <v>258</v>
      </c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 t="s">
        <v>258</v>
      </c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 t="s">
        <v>258</v>
      </c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 t="s">
        <v>258</v>
      </c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27.95" customHeight="1" x14ac:dyDescent="0.2">
      <c r="A2" s="11"/>
      <c r="B2" s="57" t="s">
        <v>184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185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16384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16384" ht="6.75" customHeight="1" x14ac:dyDescent="0.2"/>
    <row r="5" spans="1:16384" ht="45" customHeight="1" x14ac:dyDescent="0.2">
      <c r="A5" s="46" t="s">
        <v>6</v>
      </c>
      <c r="B5" s="47"/>
      <c r="C5" s="46" t="s">
        <v>5</v>
      </c>
      <c r="D5" s="50"/>
      <c r="E5" s="50"/>
      <c r="F5" s="50"/>
      <c r="G5" s="50"/>
      <c r="H5" s="50"/>
      <c r="I5" s="47"/>
      <c r="J5" s="46" t="s">
        <v>4</v>
      </c>
      <c r="K5" s="50"/>
      <c r="L5" s="50"/>
      <c r="M5" s="50"/>
      <c r="N5" s="47"/>
      <c r="O5" s="46" t="s">
        <v>3</v>
      </c>
      <c r="P5" s="50"/>
      <c r="Q5" s="50"/>
      <c r="R5" s="50"/>
      <c r="S5" s="50"/>
      <c r="T5" s="50"/>
      <c r="U5" s="50"/>
      <c r="V5" s="50"/>
      <c r="W5" s="50"/>
      <c r="X5" s="47"/>
      <c r="Y5" s="22" t="s">
        <v>20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 t="s">
        <v>28</v>
      </c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36" t="s">
        <v>0</v>
      </c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6"/>
      <c r="BS5" s="6"/>
      <c r="BT5" s="6"/>
      <c r="BU5" s="6"/>
      <c r="BV5" s="6"/>
      <c r="BW5" s="6"/>
      <c r="BX5" s="6"/>
      <c r="BY5" s="6"/>
      <c r="BZ5" s="5"/>
    </row>
    <row r="6" spans="1:16384" ht="32.25" customHeight="1" x14ac:dyDescent="0.2">
      <c r="A6" s="48"/>
      <c r="B6" s="49"/>
      <c r="C6" s="48"/>
      <c r="D6" s="51"/>
      <c r="E6" s="51"/>
      <c r="F6" s="51"/>
      <c r="G6" s="51"/>
      <c r="H6" s="51"/>
      <c r="I6" s="49"/>
      <c r="J6" s="48"/>
      <c r="K6" s="51"/>
      <c r="L6" s="51"/>
      <c r="M6" s="51"/>
      <c r="N6" s="49"/>
      <c r="O6" s="48"/>
      <c r="P6" s="51"/>
      <c r="Q6" s="51"/>
      <c r="R6" s="51"/>
      <c r="S6" s="51"/>
      <c r="T6" s="51"/>
      <c r="U6" s="51"/>
      <c r="V6" s="51"/>
      <c r="W6" s="51"/>
      <c r="X6" s="49"/>
      <c r="Y6" s="43" t="s">
        <v>2</v>
      </c>
      <c r="Z6" s="44"/>
      <c r="AA6" s="44"/>
      <c r="AB6" s="44"/>
      <c r="AC6" s="45"/>
      <c r="AD6" s="43" t="s">
        <v>1</v>
      </c>
      <c r="AE6" s="44"/>
      <c r="AF6" s="44"/>
      <c r="AG6" s="44"/>
      <c r="AH6" s="45"/>
      <c r="AI6" s="22" t="s">
        <v>21</v>
      </c>
      <c r="AJ6" s="22"/>
      <c r="AK6" s="22"/>
      <c r="AL6" s="22"/>
      <c r="AM6" s="22"/>
      <c r="AN6" s="22" t="s">
        <v>2</v>
      </c>
      <c r="AO6" s="22"/>
      <c r="AP6" s="22"/>
      <c r="AQ6" s="22"/>
      <c r="AR6" s="22"/>
      <c r="AS6" s="22" t="s">
        <v>1</v>
      </c>
      <c r="AT6" s="22"/>
      <c r="AU6" s="22"/>
      <c r="AV6" s="22"/>
      <c r="AW6" s="22"/>
      <c r="AX6" s="22" t="s">
        <v>21</v>
      </c>
      <c r="AY6" s="22"/>
      <c r="AZ6" s="22"/>
      <c r="BA6" s="22"/>
      <c r="BB6" s="22"/>
      <c r="BC6" s="22" t="s">
        <v>2</v>
      </c>
      <c r="BD6" s="22"/>
      <c r="BE6" s="22"/>
      <c r="BF6" s="22"/>
      <c r="BG6" s="22"/>
      <c r="BH6" s="22" t="s">
        <v>1</v>
      </c>
      <c r="BI6" s="22"/>
      <c r="BJ6" s="22"/>
      <c r="BK6" s="22"/>
      <c r="BL6" s="22"/>
      <c r="BM6" s="22" t="s">
        <v>21</v>
      </c>
      <c r="BN6" s="22"/>
      <c r="BO6" s="22"/>
      <c r="BP6" s="22"/>
      <c r="BQ6" s="22"/>
      <c r="BR6" s="2"/>
      <c r="BS6" s="2"/>
      <c r="BT6" s="2"/>
      <c r="BU6" s="2"/>
      <c r="BV6" s="2"/>
      <c r="BW6" s="2"/>
      <c r="BX6" s="2"/>
      <c r="BY6" s="2"/>
      <c r="BZ6" s="5"/>
    </row>
    <row r="7" spans="1:16384" ht="15.95" customHeight="1" x14ac:dyDescent="0.2">
      <c r="A7" s="22">
        <v>1</v>
      </c>
      <c r="B7" s="22"/>
      <c r="C7" s="22">
        <v>2</v>
      </c>
      <c r="D7" s="22"/>
      <c r="E7" s="22"/>
      <c r="F7" s="22"/>
      <c r="G7" s="22"/>
      <c r="H7" s="22"/>
      <c r="I7" s="22"/>
      <c r="J7" s="22">
        <v>3</v>
      </c>
      <c r="K7" s="22"/>
      <c r="L7" s="22"/>
      <c r="M7" s="22"/>
      <c r="N7" s="22"/>
      <c r="O7" s="22">
        <v>4</v>
      </c>
      <c r="P7" s="22"/>
      <c r="Q7" s="22"/>
      <c r="R7" s="22"/>
      <c r="S7" s="22"/>
      <c r="T7" s="22"/>
      <c r="U7" s="22"/>
      <c r="V7" s="22"/>
      <c r="W7" s="22"/>
      <c r="X7" s="22"/>
      <c r="Y7" s="22">
        <v>5</v>
      </c>
      <c r="Z7" s="22"/>
      <c r="AA7" s="22"/>
      <c r="AB7" s="22"/>
      <c r="AC7" s="22"/>
      <c r="AD7" s="22">
        <v>6</v>
      </c>
      <c r="AE7" s="22"/>
      <c r="AF7" s="22"/>
      <c r="AG7" s="22"/>
      <c r="AH7" s="22"/>
      <c r="AI7" s="22">
        <v>7</v>
      </c>
      <c r="AJ7" s="22"/>
      <c r="AK7" s="22"/>
      <c r="AL7" s="22"/>
      <c r="AM7" s="22"/>
      <c r="AN7" s="43">
        <v>8</v>
      </c>
      <c r="AO7" s="44"/>
      <c r="AP7" s="44"/>
      <c r="AQ7" s="44"/>
      <c r="AR7" s="45"/>
      <c r="AS7" s="43">
        <v>9</v>
      </c>
      <c r="AT7" s="44"/>
      <c r="AU7" s="44"/>
      <c r="AV7" s="44"/>
      <c r="AW7" s="45"/>
      <c r="AX7" s="43">
        <v>10</v>
      </c>
      <c r="AY7" s="44"/>
      <c r="AZ7" s="44"/>
      <c r="BA7" s="44"/>
      <c r="BB7" s="45"/>
      <c r="BC7" s="43">
        <v>11</v>
      </c>
      <c r="BD7" s="44"/>
      <c r="BE7" s="44"/>
      <c r="BF7" s="44"/>
      <c r="BG7" s="45"/>
      <c r="BH7" s="43">
        <v>12</v>
      </c>
      <c r="BI7" s="44"/>
      <c r="BJ7" s="44"/>
      <c r="BK7" s="44"/>
      <c r="BL7" s="45"/>
      <c r="BM7" s="43">
        <v>13</v>
      </c>
      <c r="BN7" s="44"/>
      <c r="BO7" s="44"/>
      <c r="BP7" s="44"/>
      <c r="BQ7" s="45"/>
      <c r="BR7" s="2"/>
      <c r="BS7" s="2"/>
      <c r="BT7" s="2"/>
      <c r="BU7" s="2"/>
      <c r="BV7" s="2"/>
      <c r="BW7" s="2"/>
      <c r="BX7" s="2"/>
      <c r="BY7" s="2"/>
      <c r="BZ7" s="5"/>
    </row>
    <row r="8" spans="1:16384" ht="12.75" hidden="1" customHeight="1" x14ac:dyDescent="0.2">
      <c r="A8" s="52" t="s">
        <v>26</v>
      </c>
      <c r="B8" s="52"/>
      <c r="C8" s="53" t="s">
        <v>14</v>
      </c>
      <c r="D8" s="54"/>
      <c r="E8" s="54"/>
      <c r="F8" s="54"/>
      <c r="G8" s="54"/>
      <c r="H8" s="54"/>
      <c r="I8" s="55"/>
      <c r="J8" s="52" t="s">
        <v>15</v>
      </c>
      <c r="K8" s="52"/>
      <c r="L8" s="52"/>
      <c r="M8" s="52"/>
      <c r="N8" s="52"/>
      <c r="O8" s="56" t="s">
        <v>27</v>
      </c>
      <c r="P8" s="56"/>
      <c r="Q8" s="56"/>
      <c r="R8" s="56"/>
      <c r="S8" s="56"/>
      <c r="T8" s="56"/>
      <c r="U8" s="56"/>
      <c r="V8" s="56"/>
      <c r="W8" s="56"/>
      <c r="X8" s="53"/>
      <c r="Y8" s="42" t="s">
        <v>10</v>
      </c>
      <c r="Z8" s="42"/>
      <c r="AA8" s="42"/>
      <c r="AB8" s="42"/>
      <c r="AC8" s="42"/>
      <c r="AD8" s="42" t="s">
        <v>22</v>
      </c>
      <c r="AE8" s="42"/>
      <c r="AF8" s="42"/>
      <c r="AG8" s="42"/>
      <c r="AH8" s="42"/>
      <c r="AI8" s="42" t="s">
        <v>16</v>
      </c>
      <c r="AJ8" s="42"/>
      <c r="AK8" s="42"/>
      <c r="AL8" s="42"/>
      <c r="AM8" s="42"/>
      <c r="AN8" s="42" t="s">
        <v>23</v>
      </c>
      <c r="AO8" s="42"/>
      <c r="AP8" s="42"/>
      <c r="AQ8" s="42"/>
      <c r="AR8" s="42"/>
      <c r="AS8" s="42" t="s">
        <v>11</v>
      </c>
      <c r="AT8" s="42"/>
      <c r="AU8" s="42"/>
      <c r="AV8" s="42"/>
      <c r="AW8" s="42"/>
      <c r="AX8" s="42" t="s">
        <v>16</v>
      </c>
      <c r="AY8" s="42"/>
      <c r="AZ8" s="42"/>
      <c r="BA8" s="42"/>
      <c r="BB8" s="42"/>
      <c r="BC8" s="42" t="s">
        <v>25</v>
      </c>
      <c r="BD8" s="42"/>
      <c r="BE8" s="42"/>
      <c r="BF8" s="42"/>
      <c r="BG8" s="42"/>
      <c r="BH8" s="42" t="s">
        <v>25</v>
      </c>
      <c r="BI8" s="42"/>
      <c r="BJ8" s="42"/>
      <c r="BK8" s="42"/>
      <c r="BL8" s="42"/>
      <c r="BM8" s="41" t="s">
        <v>16</v>
      </c>
      <c r="BN8" s="41"/>
      <c r="BO8" s="41"/>
      <c r="BP8" s="41"/>
      <c r="BQ8" s="41"/>
      <c r="BR8" s="8"/>
      <c r="BS8" s="8"/>
      <c r="BT8" s="5"/>
      <c r="BU8" s="5"/>
      <c r="BV8" s="5"/>
      <c r="BW8" s="5"/>
      <c r="BX8" s="5"/>
      <c r="BY8" s="5"/>
      <c r="BZ8" s="5"/>
      <c r="CA8" s="1" t="s">
        <v>18</v>
      </c>
    </row>
    <row r="9" spans="1:16384" s="16" customFormat="1" ht="15.75" x14ac:dyDescent="0.2">
      <c r="A9" s="27">
        <v>0</v>
      </c>
      <c r="B9" s="27"/>
      <c r="C9" s="31" t="s">
        <v>31</v>
      </c>
      <c r="D9" s="31"/>
      <c r="E9" s="31"/>
      <c r="F9" s="31"/>
      <c r="G9" s="31"/>
      <c r="H9" s="31"/>
      <c r="I9" s="31"/>
      <c r="J9" s="31" t="s">
        <v>32</v>
      </c>
      <c r="K9" s="31"/>
      <c r="L9" s="31"/>
      <c r="M9" s="31"/>
      <c r="N9" s="31"/>
      <c r="O9" s="31" t="s">
        <v>32</v>
      </c>
      <c r="P9" s="31"/>
      <c r="Q9" s="31"/>
      <c r="R9" s="31"/>
      <c r="S9" s="31"/>
      <c r="T9" s="31"/>
      <c r="U9" s="31"/>
      <c r="V9" s="31"/>
      <c r="W9" s="31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17"/>
      <c r="BS9" s="17"/>
      <c r="BT9" s="17"/>
      <c r="BU9" s="17"/>
      <c r="BV9" s="17"/>
      <c r="BW9" s="17"/>
      <c r="BX9" s="17"/>
      <c r="BY9" s="17"/>
      <c r="BZ9" s="18"/>
      <c r="CA9" s="16" t="s">
        <v>19</v>
      </c>
    </row>
    <row r="10" spans="1:16384" ht="15.75" x14ac:dyDescent="0.2">
      <c r="A10" s="22">
        <v>1</v>
      </c>
      <c r="B10" s="22"/>
      <c r="C10" s="26" t="s">
        <v>121</v>
      </c>
      <c r="D10" s="26"/>
      <c r="E10" s="26"/>
      <c r="F10" s="26"/>
      <c r="G10" s="26"/>
      <c r="H10" s="26"/>
      <c r="I10" s="26"/>
      <c r="J10" s="26" t="s">
        <v>37</v>
      </c>
      <c r="K10" s="26"/>
      <c r="L10" s="26"/>
      <c r="M10" s="26"/>
      <c r="N10" s="26"/>
      <c r="O10" s="26" t="s">
        <v>38</v>
      </c>
      <c r="P10" s="26"/>
      <c r="Q10" s="26"/>
      <c r="R10" s="26"/>
      <c r="S10" s="26"/>
      <c r="T10" s="26"/>
      <c r="U10" s="26"/>
      <c r="V10" s="26"/>
      <c r="W10" s="26"/>
      <c r="X10" s="26"/>
      <c r="Y10" s="20">
        <v>90000</v>
      </c>
      <c r="Z10" s="20"/>
      <c r="AA10" s="20"/>
      <c r="AB10" s="20"/>
      <c r="AC10" s="20"/>
      <c r="AD10" s="20">
        <v>0</v>
      </c>
      <c r="AE10" s="20"/>
      <c r="AF10" s="20"/>
      <c r="AG10" s="20"/>
      <c r="AH10" s="20"/>
      <c r="AI10" s="20">
        <f>Y10+AD10</f>
        <v>90000</v>
      </c>
      <c r="AJ10" s="20"/>
      <c r="AK10" s="20"/>
      <c r="AL10" s="20"/>
      <c r="AM10" s="20"/>
      <c r="AN10" s="20">
        <v>77399</v>
      </c>
      <c r="AO10" s="20"/>
      <c r="AP10" s="20"/>
      <c r="AQ10" s="20"/>
      <c r="AR10" s="20"/>
      <c r="AS10" s="20">
        <v>0</v>
      </c>
      <c r="AT10" s="20"/>
      <c r="AU10" s="20"/>
      <c r="AV10" s="20"/>
      <c r="AW10" s="20"/>
      <c r="AX10" s="21">
        <f>AN10+AS10</f>
        <v>77399</v>
      </c>
      <c r="AY10" s="21"/>
      <c r="AZ10" s="21"/>
      <c r="BA10" s="21"/>
      <c r="BB10" s="21"/>
      <c r="BC10" s="21">
        <f>AN10-Y10</f>
        <v>-12601</v>
      </c>
      <c r="BD10" s="21"/>
      <c r="BE10" s="21"/>
      <c r="BF10" s="21"/>
      <c r="BG10" s="21"/>
      <c r="BH10" s="21">
        <f>AS10-AD10</f>
        <v>0</v>
      </c>
      <c r="BI10" s="21"/>
      <c r="BJ10" s="21"/>
      <c r="BK10" s="21"/>
      <c r="BL10" s="21"/>
      <c r="BM10" s="21">
        <f>BC10+BH10</f>
        <v>-12601</v>
      </c>
      <c r="BN10" s="21"/>
      <c r="BO10" s="21"/>
      <c r="BP10" s="21"/>
      <c r="BQ10" s="21"/>
      <c r="BR10" s="7"/>
      <c r="BS10" s="7"/>
      <c r="BT10" s="7"/>
      <c r="BU10" s="7"/>
      <c r="BV10" s="7"/>
      <c r="BW10" s="7"/>
      <c r="BX10" s="7"/>
      <c r="BY10" s="7"/>
      <c r="BZ10" s="5"/>
    </row>
    <row r="11" spans="1:16384" ht="63.75" customHeight="1" x14ac:dyDescent="0.2">
      <c r="A11" s="22">
        <v>2</v>
      </c>
      <c r="B11" s="22"/>
      <c r="C11" s="23" t="s">
        <v>179</v>
      </c>
      <c r="D11" s="34"/>
      <c r="E11" s="34"/>
      <c r="F11" s="34"/>
      <c r="G11" s="34"/>
      <c r="H11" s="34"/>
      <c r="I11" s="35"/>
      <c r="J11" s="26" t="s">
        <v>34</v>
      </c>
      <c r="K11" s="26"/>
      <c r="L11" s="26"/>
      <c r="M11" s="26"/>
      <c r="N11" s="26"/>
      <c r="O11" s="26" t="s">
        <v>71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17</v>
      </c>
      <c r="Z11" s="20"/>
      <c r="AA11" s="20"/>
      <c r="AB11" s="20"/>
      <c r="AC11" s="20"/>
      <c r="AD11" s="20">
        <v>0</v>
      </c>
      <c r="AE11" s="20"/>
      <c r="AF11" s="20"/>
      <c r="AG11" s="20"/>
      <c r="AH11" s="20"/>
      <c r="AI11" s="20">
        <f>Y11+AD11</f>
        <v>17</v>
      </c>
      <c r="AJ11" s="20"/>
      <c r="AK11" s="20"/>
      <c r="AL11" s="20"/>
      <c r="AM11" s="20"/>
      <c r="AN11" s="20">
        <v>9</v>
      </c>
      <c r="AO11" s="20"/>
      <c r="AP11" s="20"/>
      <c r="AQ11" s="20"/>
      <c r="AR11" s="20"/>
      <c r="AS11" s="20">
        <v>0</v>
      </c>
      <c r="AT11" s="20"/>
      <c r="AU11" s="20"/>
      <c r="AV11" s="20"/>
      <c r="AW11" s="20"/>
      <c r="AX11" s="21">
        <f>AN11+AS11</f>
        <v>9</v>
      </c>
      <c r="AY11" s="21"/>
      <c r="AZ11" s="21"/>
      <c r="BA11" s="21"/>
      <c r="BB11" s="21"/>
      <c r="BC11" s="21">
        <f>AN11-Y11</f>
        <v>-8</v>
      </c>
      <c r="BD11" s="21"/>
      <c r="BE11" s="21"/>
      <c r="BF11" s="21"/>
      <c r="BG11" s="21"/>
      <c r="BH11" s="21">
        <f>AS11-AD11</f>
        <v>0</v>
      </c>
      <c r="BI11" s="21"/>
      <c r="BJ11" s="21"/>
      <c r="BK11" s="21"/>
      <c r="BL11" s="21"/>
      <c r="BM11" s="21">
        <f>BC11+BH11</f>
        <v>-8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16384" s="16" customFormat="1" ht="15.75" x14ac:dyDescent="0.2">
      <c r="A12" s="27">
        <v>0</v>
      </c>
      <c r="B12" s="27"/>
      <c r="C12" s="28" t="s">
        <v>39</v>
      </c>
      <c r="D12" s="64"/>
      <c r="E12" s="64"/>
      <c r="F12" s="64"/>
      <c r="G12" s="64"/>
      <c r="H12" s="64"/>
      <c r="I12" s="65"/>
      <c r="J12" s="31" t="s">
        <v>32</v>
      </c>
      <c r="K12" s="31"/>
      <c r="L12" s="31"/>
      <c r="M12" s="31"/>
      <c r="N12" s="31"/>
      <c r="O12" s="31" t="s">
        <v>32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16384" ht="51" customHeight="1" x14ac:dyDescent="0.2">
      <c r="A13" s="22">
        <v>1</v>
      </c>
      <c r="B13" s="22"/>
      <c r="C13" s="23" t="s">
        <v>180</v>
      </c>
      <c r="D13" s="24"/>
      <c r="E13" s="24"/>
      <c r="F13" s="24"/>
      <c r="G13" s="24"/>
      <c r="H13" s="24"/>
      <c r="I13" s="25"/>
      <c r="J13" s="26" t="s">
        <v>34</v>
      </c>
      <c r="K13" s="26"/>
      <c r="L13" s="26"/>
      <c r="M13" s="26"/>
      <c r="N13" s="26"/>
      <c r="O13" s="26" t="s">
        <v>95</v>
      </c>
      <c r="P13" s="26"/>
      <c r="Q13" s="26"/>
      <c r="R13" s="26"/>
      <c r="S13" s="26"/>
      <c r="T13" s="26"/>
      <c r="U13" s="26"/>
      <c r="V13" s="26"/>
      <c r="W13" s="26"/>
      <c r="X13" s="26"/>
      <c r="Y13" s="20">
        <v>1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>Y13+AD13</f>
        <v>1</v>
      </c>
      <c r="AJ13" s="20"/>
      <c r="AK13" s="20"/>
      <c r="AL13" s="20"/>
      <c r="AM13" s="20"/>
      <c r="AN13" s="20">
        <v>1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>AN13+AS13</f>
        <v>1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16384" ht="38.25" customHeight="1" x14ac:dyDescent="0.2">
      <c r="A14" s="22">
        <v>2</v>
      </c>
      <c r="B14" s="22"/>
      <c r="C14" s="23" t="s">
        <v>181</v>
      </c>
      <c r="D14" s="24"/>
      <c r="E14" s="24"/>
      <c r="F14" s="24"/>
      <c r="G14" s="24"/>
      <c r="H14" s="24"/>
      <c r="I14" s="25"/>
      <c r="J14" s="26" t="s">
        <v>34</v>
      </c>
      <c r="K14" s="26"/>
      <c r="L14" s="26"/>
      <c r="M14" s="26"/>
      <c r="N14" s="26"/>
      <c r="O14" s="26" t="s">
        <v>95</v>
      </c>
      <c r="P14" s="26"/>
      <c r="Q14" s="26"/>
      <c r="R14" s="26"/>
      <c r="S14" s="26"/>
      <c r="T14" s="26"/>
      <c r="U14" s="26"/>
      <c r="V14" s="26"/>
      <c r="W14" s="26"/>
      <c r="X14" s="26"/>
      <c r="Y14" s="20">
        <v>17</v>
      </c>
      <c r="Z14" s="20"/>
      <c r="AA14" s="20"/>
      <c r="AB14" s="20"/>
      <c r="AC14" s="20"/>
      <c r="AD14" s="20">
        <v>0</v>
      </c>
      <c r="AE14" s="20"/>
      <c r="AF14" s="20"/>
      <c r="AG14" s="20"/>
      <c r="AH14" s="20"/>
      <c r="AI14" s="20">
        <f>Y14+AD14</f>
        <v>17</v>
      </c>
      <c r="AJ14" s="20"/>
      <c r="AK14" s="20"/>
      <c r="AL14" s="20"/>
      <c r="AM14" s="20"/>
      <c r="AN14" s="20">
        <v>9</v>
      </c>
      <c r="AO14" s="20"/>
      <c r="AP14" s="20"/>
      <c r="AQ14" s="20"/>
      <c r="AR14" s="20"/>
      <c r="AS14" s="20">
        <v>0</v>
      </c>
      <c r="AT14" s="20"/>
      <c r="AU14" s="20"/>
      <c r="AV14" s="20"/>
      <c r="AW14" s="20"/>
      <c r="AX14" s="21">
        <f>AN14+AS14</f>
        <v>9</v>
      </c>
      <c r="AY14" s="21"/>
      <c r="AZ14" s="21"/>
      <c r="BA14" s="21"/>
      <c r="BB14" s="21"/>
      <c r="BC14" s="21">
        <f>AN14-Y14</f>
        <v>-8</v>
      </c>
      <c r="BD14" s="21"/>
      <c r="BE14" s="21"/>
      <c r="BF14" s="21"/>
      <c r="BG14" s="21"/>
      <c r="BH14" s="21">
        <f>AS14-AD14</f>
        <v>0</v>
      </c>
      <c r="BI14" s="21"/>
      <c r="BJ14" s="21"/>
      <c r="BK14" s="21"/>
      <c r="BL14" s="21"/>
      <c r="BM14" s="21">
        <f>BC14+BH14</f>
        <v>-8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16384" s="16" customFormat="1" ht="15.75" x14ac:dyDescent="0.2">
      <c r="A15" s="27">
        <v>0</v>
      </c>
      <c r="B15" s="27"/>
      <c r="C15" s="28" t="s">
        <v>44</v>
      </c>
      <c r="D15" s="29"/>
      <c r="E15" s="29"/>
      <c r="F15" s="29"/>
      <c r="G15" s="29"/>
      <c r="H15" s="29"/>
      <c r="I15" s="30"/>
      <c r="J15" s="31" t="s">
        <v>32</v>
      </c>
      <c r="K15" s="31"/>
      <c r="L15" s="31"/>
      <c r="M15" s="31"/>
      <c r="N15" s="31"/>
      <c r="O15" s="31" t="s">
        <v>32</v>
      </c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17"/>
      <c r="BS15" s="17"/>
      <c r="BT15" s="17"/>
      <c r="BU15" s="17"/>
      <c r="BV15" s="17"/>
      <c r="BW15" s="17"/>
      <c r="BX15" s="17"/>
      <c r="BY15" s="17"/>
      <c r="BZ15" s="18"/>
    </row>
    <row r="16" spans="1:16384" ht="38.25" customHeight="1" x14ac:dyDescent="0.2">
      <c r="A16" s="22">
        <v>1</v>
      </c>
      <c r="B16" s="22"/>
      <c r="C16" s="23" t="s">
        <v>182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6" t="s">
        <v>47</v>
      </c>
      <c r="P16" s="26"/>
      <c r="Q16" s="26"/>
      <c r="R16" s="26"/>
      <c r="S16" s="26"/>
      <c r="T16" s="26"/>
      <c r="U16" s="26"/>
      <c r="V16" s="26"/>
      <c r="W16" s="26"/>
      <c r="X16" s="26"/>
      <c r="Y16" s="20">
        <v>90000</v>
      </c>
      <c r="Z16" s="20"/>
      <c r="AA16" s="20"/>
      <c r="AB16" s="20"/>
      <c r="AC16" s="20"/>
      <c r="AD16" s="20">
        <v>0</v>
      </c>
      <c r="AE16" s="20"/>
      <c r="AF16" s="20"/>
      <c r="AG16" s="20"/>
      <c r="AH16" s="20"/>
      <c r="AI16" s="20">
        <f>Y16+AD16</f>
        <v>90000</v>
      </c>
      <c r="AJ16" s="20"/>
      <c r="AK16" s="20"/>
      <c r="AL16" s="20"/>
      <c r="AM16" s="20"/>
      <c r="AN16" s="20">
        <v>77399</v>
      </c>
      <c r="AO16" s="20"/>
      <c r="AP16" s="20"/>
      <c r="AQ16" s="20"/>
      <c r="AR16" s="20"/>
      <c r="AS16" s="20">
        <v>0</v>
      </c>
      <c r="AT16" s="20"/>
      <c r="AU16" s="20"/>
      <c r="AV16" s="20"/>
      <c r="AW16" s="20"/>
      <c r="AX16" s="21">
        <f>AN16+AS16</f>
        <v>77399</v>
      </c>
      <c r="AY16" s="21"/>
      <c r="AZ16" s="21"/>
      <c r="BA16" s="21"/>
      <c r="BB16" s="21"/>
      <c r="BC16" s="21">
        <f>AN16-Y16</f>
        <v>-12601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-12601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38.25" customHeight="1" x14ac:dyDescent="0.2">
      <c r="A17" s="22">
        <v>2</v>
      </c>
      <c r="B17" s="22"/>
      <c r="C17" s="23" t="s">
        <v>183</v>
      </c>
      <c r="D17" s="24"/>
      <c r="E17" s="24"/>
      <c r="F17" s="24"/>
      <c r="G17" s="24"/>
      <c r="H17" s="24"/>
      <c r="I17" s="25"/>
      <c r="J17" s="26" t="s">
        <v>37</v>
      </c>
      <c r="K17" s="26"/>
      <c r="L17" s="26"/>
      <c r="M17" s="26"/>
      <c r="N17" s="26"/>
      <c r="O17" s="26" t="s">
        <v>47</v>
      </c>
      <c r="P17" s="26"/>
      <c r="Q17" s="26"/>
      <c r="R17" s="26"/>
      <c r="S17" s="26"/>
      <c r="T17" s="26"/>
      <c r="U17" s="26"/>
      <c r="V17" s="26"/>
      <c r="W17" s="26"/>
      <c r="X17" s="26"/>
      <c r="Y17" s="20">
        <v>7560</v>
      </c>
      <c r="Z17" s="20"/>
      <c r="AA17" s="20"/>
      <c r="AB17" s="20"/>
      <c r="AC17" s="20"/>
      <c r="AD17" s="20">
        <v>0</v>
      </c>
      <c r="AE17" s="20"/>
      <c r="AF17" s="20"/>
      <c r="AG17" s="20"/>
      <c r="AH17" s="20"/>
      <c r="AI17" s="20">
        <f>Y17+AD17</f>
        <v>7560</v>
      </c>
      <c r="AJ17" s="20"/>
      <c r="AK17" s="20"/>
      <c r="AL17" s="20"/>
      <c r="AM17" s="20"/>
      <c r="AN17" s="20">
        <v>8175</v>
      </c>
      <c r="AO17" s="20"/>
      <c r="AP17" s="20"/>
      <c r="AQ17" s="20"/>
      <c r="AR17" s="20"/>
      <c r="AS17" s="20">
        <v>0</v>
      </c>
      <c r="AT17" s="20"/>
      <c r="AU17" s="20"/>
      <c r="AV17" s="20"/>
      <c r="AW17" s="20"/>
      <c r="AX17" s="21">
        <f>AN17+AS17</f>
        <v>8175</v>
      </c>
      <c r="AY17" s="21"/>
      <c r="AZ17" s="21"/>
      <c r="BA17" s="21"/>
      <c r="BB17" s="21"/>
      <c r="BC17" s="21">
        <f>AN17-Y17</f>
        <v>615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615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9" spans="1:78" ht="31.5" customHeight="1" x14ac:dyDescent="0.2">
      <c r="A19" s="38" t="s">
        <v>257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"/>
      <c r="AO19" s="3"/>
      <c r="AP19" s="40" t="s">
        <v>256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78" x14ac:dyDescent="0.2">
      <c r="W20" s="37" t="s">
        <v>7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4"/>
      <c r="AO20" s="4"/>
      <c r="AP20" s="37" t="s">
        <v>8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</sheetData>
  <mergeCells count="430">
    <mergeCell ref="WVI1:WXT1"/>
    <mergeCell ref="WXU1:XAF1"/>
    <mergeCell ref="XAG1:XCR1"/>
    <mergeCell ref="XCS1:XFD1"/>
    <mergeCell ref="VZE1:WBP1"/>
    <mergeCell ref="WBQ1:WEB1"/>
    <mergeCell ref="WEC1:WGN1"/>
    <mergeCell ref="WGO1:WIZ1"/>
    <mergeCell ref="WJA1:WLL1"/>
    <mergeCell ref="WLM1:WNX1"/>
    <mergeCell ref="WNY1:WQJ1"/>
    <mergeCell ref="WQK1:WSV1"/>
    <mergeCell ref="WSW1:WVH1"/>
    <mergeCell ref="VDA1:VFL1"/>
    <mergeCell ref="VFM1:VHX1"/>
    <mergeCell ref="VHY1:VKJ1"/>
    <mergeCell ref="VKK1:VMV1"/>
    <mergeCell ref="VMW1:VPH1"/>
    <mergeCell ref="VPI1:VRT1"/>
    <mergeCell ref="VRU1:VUF1"/>
    <mergeCell ref="VUG1:VWR1"/>
    <mergeCell ref="VWS1:VZD1"/>
    <mergeCell ref="UGW1:UJH1"/>
    <mergeCell ref="UJI1:ULT1"/>
    <mergeCell ref="ULU1:UOF1"/>
    <mergeCell ref="UOG1:UQR1"/>
    <mergeCell ref="UQS1:UTD1"/>
    <mergeCell ref="UTE1:UVP1"/>
    <mergeCell ref="UVQ1:UYB1"/>
    <mergeCell ref="UYC1:VAN1"/>
    <mergeCell ref="VAO1:VCZ1"/>
    <mergeCell ref="TKS1:TND1"/>
    <mergeCell ref="TNE1:TPP1"/>
    <mergeCell ref="TPQ1:TSB1"/>
    <mergeCell ref="TSC1:TUN1"/>
    <mergeCell ref="TUO1:TWZ1"/>
    <mergeCell ref="TXA1:TZL1"/>
    <mergeCell ref="TZM1:UBX1"/>
    <mergeCell ref="UBY1:UEJ1"/>
    <mergeCell ref="UEK1:UGV1"/>
    <mergeCell ref="SOO1:SQZ1"/>
    <mergeCell ref="SRA1:STL1"/>
    <mergeCell ref="STM1:SVX1"/>
    <mergeCell ref="SVY1:SYJ1"/>
    <mergeCell ref="SYK1:TAV1"/>
    <mergeCell ref="TAW1:TDH1"/>
    <mergeCell ref="TDI1:TFT1"/>
    <mergeCell ref="TFU1:TIF1"/>
    <mergeCell ref="TIG1:TKR1"/>
    <mergeCell ref="RSK1:RUV1"/>
    <mergeCell ref="RUW1:RXH1"/>
    <mergeCell ref="RXI1:RZT1"/>
    <mergeCell ref="RZU1:SCF1"/>
    <mergeCell ref="SCG1:SER1"/>
    <mergeCell ref="SES1:SHD1"/>
    <mergeCell ref="SHE1:SJP1"/>
    <mergeCell ref="SJQ1:SMB1"/>
    <mergeCell ref="SMC1:SON1"/>
    <mergeCell ref="QWG1:QYR1"/>
    <mergeCell ref="QYS1:RBD1"/>
    <mergeCell ref="RBE1:RDP1"/>
    <mergeCell ref="RDQ1:RGB1"/>
    <mergeCell ref="RGC1:RIN1"/>
    <mergeCell ref="RIO1:RKZ1"/>
    <mergeCell ref="RLA1:RNL1"/>
    <mergeCell ref="RNM1:RPX1"/>
    <mergeCell ref="RPY1:RSJ1"/>
    <mergeCell ref="QAC1:QCN1"/>
    <mergeCell ref="QCO1:QEZ1"/>
    <mergeCell ref="QFA1:QHL1"/>
    <mergeCell ref="QHM1:QJX1"/>
    <mergeCell ref="QJY1:QMJ1"/>
    <mergeCell ref="QMK1:QOV1"/>
    <mergeCell ref="QOW1:QRH1"/>
    <mergeCell ref="QRI1:QTT1"/>
    <mergeCell ref="QTU1:QWF1"/>
    <mergeCell ref="PDY1:PGJ1"/>
    <mergeCell ref="PGK1:PIV1"/>
    <mergeCell ref="PIW1:PLH1"/>
    <mergeCell ref="PLI1:PNT1"/>
    <mergeCell ref="PNU1:PQF1"/>
    <mergeCell ref="PQG1:PSR1"/>
    <mergeCell ref="PSS1:PVD1"/>
    <mergeCell ref="PVE1:PXP1"/>
    <mergeCell ref="PXQ1:QAB1"/>
    <mergeCell ref="OHU1:OKF1"/>
    <mergeCell ref="OKG1:OMR1"/>
    <mergeCell ref="OMS1:OPD1"/>
    <mergeCell ref="OPE1:ORP1"/>
    <mergeCell ref="ORQ1:OUB1"/>
    <mergeCell ref="OUC1:OWN1"/>
    <mergeCell ref="OWO1:OYZ1"/>
    <mergeCell ref="OZA1:PBL1"/>
    <mergeCell ref="PBM1:PDX1"/>
    <mergeCell ref="NLQ1:NOB1"/>
    <mergeCell ref="NOC1:NQN1"/>
    <mergeCell ref="NQO1:NSZ1"/>
    <mergeCell ref="NTA1:NVL1"/>
    <mergeCell ref="NVM1:NXX1"/>
    <mergeCell ref="NXY1:OAJ1"/>
    <mergeCell ref="OAK1:OCV1"/>
    <mergeCell ref="OCW1:OFH1"/>
    <mergeCell ref="OFI1:OHT1"/>
    <mergeCell ref="MPM1:MRX1"/>
    <mergeCell ref="MRY1:MUJ1"/>
    <mergeCell ref="MUK1:MWV1"/>
    <mergeCell ref="MWW1:MZH1"/>
    <mergeCell ref="MZI1:NBT1"/>
    <mergeCell ref="NBU1:NEF1"/>
    <mergeCell ref="NEG1:NGR1"/>
    <mergeCell ref="NGS1:NJD1"/>
    <mergeCell ref="NJE1:NLP1"/>
    <mergeCell ref="LTI1:LVT1"/>
    <mergeCell ref="LVU1:LYF1"/>
    <mergeCell ref="LYG1:MAR1"/>
    <mergeCell ref="MAS1:MDD1"/>
    <mergeCell ref="MDE1:MFP1"/>
    <mergeCell ref="MFQ1:MIB1"/>
    <mergeCell ref="MIC1:MKN1"/>
    <mergeCell ref="MKO1:MMZ1"/>
    <mergeCell ref="MNA1:MPL1"/>
    <mergeCell ref="KXE1:KZP1"/>
    <mergeCell ref="KZQ1:LCB1"/>
    <mergeCell ref="LCC1:LEN1"/>
    <mergeCell ref="LEO1:LGZ1"/>
    <mergeCell ref="LHA1:LJL1"/>
    <mergeCell ref="LJM1:LLX1"/>
    <mergeCell ref="LLY1:LOJ1"/>
    <mergeCell ref="LOK1:LQV1"/>
    <mergeCell ref="LQW1:LTH1"/>
    <mergeCell ref="KBA1:KDL1"/>
    <mergeCell ref="KDM1:KFX1"/>
    <mergeCell ref="KFY1:KIJ1"/>
    <mergeCell ref="KIK1:KKV1"/>
    <mergeCell ref="KKW1:KNH1"/>
    <mergeCell ref="KNI1:KPT1"/>
    <mergeCell ref="KPU1:KSF1"/>
    <mergeCell ref="KSG1:KUR1"/>
    <mergeCell ref="KUS1:KXD1"/>
    <mergeCell ref="JEW1:JHH1"/>
    <mergeCell ref="JHI1:JJT1"/>
    <mergeCell ref="JJU1:JMF1"/>
    <mergeCell ref="JMG1:JOR1"/>
    <mergeCell ref="JOS1:JRD1"/>
    <mergeCell ref="JRE1:JTP1"/>
    <mergeCell ref="JTQ1:JWB1"/>
    <mergeCell ref="JWC1:JYN1"/>
    <mergeCell ref="JYO1:KAZ1"/>
    <mergeCell ref="IIS1:ILD1"/>
    <mergeCell ref="ILE1:INP1"/>
    <mergeCell ref="INQ1:IQB1"/>
    <mergeCell ref="IQC1:ISN1"/>
    <mergeCell ref="ISO1:IUZ1"/>
    <mergeCell ref="IVA1:IXL1"/>
    <mergeCell ref="IXM1:IZX1"/>
    <mergeCell ref="IZY1:JCJ1"/>
    <mergeCell ref="JCK1:JEV1"/>
    <mergeCell ref="HMO1:HOZ1"/>
    <mergeCell ref="HPA1:HRL1"/>
    <mergeCell ref="HRM1:HTX1"/>
    <mergeCell ref="HTY1:HWJ1"/>
    <mergeCell ref="HWK1:HYV1"/>
    <mergeCell ref="HYW1:IBH1"/>
    <mergeCell ref="IBI1:IDT1"/>
    <mergeCell ref="IDU1:IGF1"/>
    <mergeCell ref="IGG1:IIR1"/>
    <mergeCell ref="GQK1:GSV1"/>
    <mergeCell ref="GSW1:GVH1"/>
    <mergeCell ref="GVI1:GXT1"/>
    <mergeCell ref="GXU1:HAF1"/>
    <mergeCell ref="HAG1:HCR1"/>
    <mergeCell ref="HCS1:HFD1"/>
    <mergeCell ref="HFE1:HHP1"/>
    <mergeCell ref="HHQ1:HKB1"/>
    <mergeCell ref="HKC1:HMN1"/>
    <mergeCell ref="FUG1:FWR1"/>
    <mergeCell ref="FWS1:FZD1"/>
    <mergeCell ref="FZE1:GBP1"/>
    <mergeCell ref="GBQ1:GEB1"/>
    <mergeCell ref="GEC1:GGN1"/>
    <mergeCell ref="GGO1:GIZ1"/>
    <mergeCell ref="GJA1:GLL1"/>
    <mergeCell ref="GLM1:GNX1"/>
    <mergeCell ref="GNY1:GQJ1"/>
    <mergeCell ref="EYC1:FAN1"/>
    <mergeCell ref="FAO1:FCZ1"/>
    <mergeCell ref="FDA1:FFL1"/>
    <mergeCell ref="FFM1:FHX1"/>
    <mergeCell ref="FHY1:FKJ1"/>
    <mergeCell ref="FKK1:FMV1"/>
    <mergeCell ref="FMW1:FPH1"/>
    <mergeCell ref="FPI1:FRT1"/>
    <mergeCell ref="FRU1:FUF1"/>
    <mergeCell ref="EBY1:EEJ1"/>
    <mergeCell ref="EEK1:EGV1"/>
    <mergeCell ref="EGW1:EJH1"/>
    <mergeCell ref="EJI1:ELT1"/>
    <mergeCell ref="ELU1:EOF1"/>
    <mergeCell ref="EOG1:EQR1"/>
    <mergeCell ref="EQS1:ETD1"/>
    <mergeCell ref="ETE1:EVP1"/>
    <mergeCell ref="EVQ1:EYB1"/>
    <mergeCell ref="DFU1:DIF1"/>
    <mergeCell ref="DIG1:DKR1"/>
    <mergeCell ref="DKS1:DND1"/>
    <mergeCell ref="DNE1:DPP1"/>
    <mergeCell ref="DPQ1:DSB1"/>
    <mergeCell ref="DSC1:DUN1"/>
    <mergeCell ref="DUO1:DWZ1"/>
    <mergeCell ref="DXA1:DZL1"/>
    <mergeCell ref="DZM1:EBX1"/>
    <mergeCell ref="CJQ1:CMB1"/>
    <mergeCell ref="CMC1:CON1"/>
    <mergeCell ref="COO1:CQZ1"/>
    <mergeCell ref="CRA1:CTL1"/>
    <mergeCell ref="CTM1:CVX1"/>
    <mergeCell ref="CVY1:CYJ1"/>
    <mergeCell ref="CYK1:DAV1"/>
    <mergeCell ref="DAW1:DDH1"/>
    <mergeCell ref="DDI1:DFT1"/>
    <mergeCell ref="BNM1:BPX1"/>
    <mergeCell ref="BPY1:BSJ1"/>
    <mergeCell ref="BSK1:BUV1"/>
    <mergeCell ref="BUW1:BXH1"/>
    <mergeCell ref="BXI1:BZT1"/>
    <mergeCell ref="BZU1:CCF1"/>
    <mergeCell ref="CCG1:CER1"/>
    <mergeCell ref="CES1:CHD1"/>
    <mergeCell ref="CHE1:CJP1"/>
    <mergeCell ref="ARI1:ATT1"/>
    <mergeCell ref="ATU1:AWF1"/>
    <mergeCell ref="AWG1:AYR1"/>
    <mergeCell ref="AYS1:BBD1"/>
    <mergeCell ref="BBE1:BDP1"/>
    <mergeCell ref="BDQ1:BGB1"/>
    <mergeCell ref="BGC1:BIN1"/>
    <mergeCell ref="BIO1:BKZ1"/>
    <mergeCell ref="BLA1:BNL1"/>
    <mergeCell ref="VE1:XP1"/>
    <mergeCell ref="XQ1:AAB1"/>
    <mergeCell ref="AAC1:ACN1"/>
    <mergeCell ref="ACO1:AEZ1"/>
    <mergeCell ref="AFA1:AHL1"/>
    <mergeCell ref="AHM1:AJX1"/>
    <mergeCell ref="AJY1:AMJ1"/>
    <mergeCell ref="AMK1:AOV1"/>
    <mergeCell ref="AOW1:ARH1"/>
    <mergeCell ref="A1:BL1"/>
    <mergeCell ref="BM1:DX1"/>
    <mergeCell ref="DY1:GJ1"/>
    <mergeCell ref="GK1:IV1"/>
    <mergeCell ref="IW1:LH1"/>
    <mergeCell ref="LI1:NT1"/>
    <mergeCell ref="NU1:QF1"/>
    <mergeCell ref="QG1:SR1"/>
    <mergeCell ref="SS1:VD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A5:B6"/>
    <mergeCell ref="C5:I6"/>
    <mergeCell ref="J5:N6"/>
    <mergeCell ref="O5:X6"/>
    <mergeCell ref="Y5:AM5"/>
    <mergeCell ref="BM7:BQ7"/>
    <mergeCell ref="A8:B8"/>
    <mergeCell ref="C8:I8"/>
    <mergeCell ref="J8:N8"/>
    <mergeCell ref="O8:X8"/>
    <mergeCell ref="Y8:AC8"/>
    <mergeCell ref="AD8:AH8"/>
    <mergeCell ref="BM6:BQ6"/>
    <mergeCell ref="A7:B7"/>
    <mergeCell ref="C7:I7"/>
    <mergeCell ref="J7:N7"/>
    <mergeCell ref="O7:X7"/>
    <mergeCell ref="Y7:AC7"/>
    <mergeCell ref="AD7:AH7"/>
    <mergeCell ref="AI7:AM7"/>
    <mergeCell ref="AN7:AR7"/>
    <mergeCell ref="AS7:AW7"/>
    <mergeCell ref="Y6:AC6"/>
    <mergeCell ref="AD6:AH6"/>
    <mergeCell ref="AI6:AM6"/>
    <mergeCell ref="AN6:AR6"/>
    <mergeCell ref="AS6:AW6"/>
    <mergeCell ref="AX6:BB6"/>
    <mergeCell ref="BC6:BG6"/>
    <mergeCell ref="BM9:BQ9"/>
    <mergeCell ref="AI10:AM10"/>
    <mergeCell ref="AN10:AR10"/>
    <mergeCell ref="AS10:AW10"/>
    <mergeCell ref="AX10:BB10"/>
    <mergeCell ref="BM8:BQ8"/>
    <mergeCell ref="AI8:AM8"/>
    <mergeCell ref="AN8:AR8"/>
    <mergeCell ref="AS8:AW8"/>
    <mergeCell ref="AX8:BB8"/>
    <mergeCell ref="BC8:BG8"/>
    <mergeCell ref="BH8:BL8"/>
    <mergeCell ref="AX9:BB9"/>
    <mergeCell ref="BC9:BG9"/>
    <mergeCell ref="BH9:BL9"/>
    <mergeCell ref="AX7:BB7"/>
    <mergeCell ref="BC7:BG7"/>
    <mergeCell ref="BH7:BL7"/>
    <mergeCell ref="BM10:BQ10"/>
    <mergeCell ref="A9:B9"/>
    <mergeCell ref="C9:I9"/>
    <mergeCell ref="J9:N9"/>
    <mergeCell ref="O9:X9"/>
    <mergeCell ref="Y9:AC9"/>
    <mergeCell ref="AD9:AH9"/>
    <mergeCell ref="AI9:AM9"/>
    <mergeCell ref="AN9:AR9"/>
    <mergeCell ref="AS9:AW9"/>
    <mergeCell ref="W20:AM20"/>
    <mergeCell ref="AP20:BH20"/>
    <mergeCell ref="A19:V19"/>
    <mergeCell ref="W19:AM19"/>
    <mergeCell ref="AP19:BH19"/>
    <mergeCell ref="AN5:BB5"/>
    <mergeCell ref="BC5:BQ5"/>
    <mergeCell ref="BH6:BL6"/>
    <mergeCell ref="A11:B11"/>
    <mergeCell ref="C11:I11"/>
    <mergeCell ref="J11:N11"/>
    <mergeCell ref="O11:X11"/>
    <mergeCell ref="Y11:AC11"/>
    <mergeCell ref="AD11:AH11"/>
    <mergeCell ref="AI11:AM11"/>
    <mergeCell ref="A10:B10"/>
    <mergeCell ref="C10:I10"/>
    <mergeCell ref="J10:N10"/>
    <mergeCell ref="O10:X10"/>
    <mergeCell ref="Y10:AC10"/>
    <mergeCell ref="AD10:AH10"/>
    <mergeCell ref="AN11:AR11"/>
    <mergeCell ref="AS11:AW11"/>
    <mergeCell ref="AX11:BB11"/>
    <mergeCell ref="BC11:BG11"/>
    <mergeCell ref="BH11:BL11"/>
    <mergeCell ref="BM11:BQ11"/>
    <mergeCell ref="BC10:BG10"/>
    <mergeCell ref="BH10:BL10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N13:AR13"/>
    <mergeCell ref="AS13:AW13"/>
    <mergeCell ref="AI12:AM12"/>
    <mergeCell ref="AN12:AR12"/>
    <mergeCell ref="AS12:AW12"/>
    <mergeCell ref="AX12:BB12"/>
    <mergeCell ref="BC12:BG12"/>
    <mergeCell ref="BH12:BL12"/>
    <mergeCell ref="A12:B12"/>
    <mergeCell ref="C12:I12"/>
    <mergeCell ref="J12:N12"/>
    <mergeCell ref="O12:X12"/>
    <mergeCell ref="Y12:AC12"/>
    <mergeCell ref="AD12:AH12"/>
    <mergeCell ref="AX13:BB13"/>
    <mergeCell ref="BC13:BG13"/>
    <mergeCell ref="BH13:BL13"/>
    <mergeCell ref="BM13:BQ13"/>
    <mergeCell ref="A14:B14"/>
    <mergeCell ref="C14:I14"/>
    <mergeCell ref="J14:N14"/>
    <mergeCell ref="O14:X14"/>
    <mergeCell ref="Y14:AC14"/>
    <mergeCell ref="AD14:AH14"/>
    <mergeCell ref="BM14:BQ14"/>
    <mergeCell ref="AI14:AM14"/>
    <mergeCell ref="AN14:AR14"/>
    <mergeCell ref="AS14:AW14"/>
    <mergeCell ref="AX14:BB14"/>
    <mergeCell ref="BC14:BG14"/>
    <mergeCell ref="BH14:BL14"/>
    <mergeCell ref="AX15:BB15"/>
    <mergeCell ref="BC15:BG15"/>
    <mergeCell ref="BH15:BL15"/>
    <mergeCell ref="BM15:BQ15"/>
    <mergeCell ref="A16:B16"/>
    <mergeCell ref="C16:I16"/>
    <mergeCell ref="J16:N16"/>
    <mergeCell ref="O16:X16"/>
    <mergeCell ref="Y16:AC16"/>
    <mergeCell ref="AD16:AH16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7:BB17"/>
    <mergeCell ref="BC17:BG17"/>
    <mergeCell ref="BH17:BL17"/>
    <mergeCell ref="BM17:BQ17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I16:AM16"/>
    <mergeCell ref="AN16:AR16"/>
    <mergeCell ref="AS16:AW16"/>
    <mergeCell ref="AX16:BB16"/>
    <mergeCell ref="BC16:BG16"/>
    <mergeCell ref="BH16:BL16"/>
  </mergeCells>
  <conditionalFormatting sqref="C9:C17">
    <cfRule type="cellIs" dxfId="23" priority="2" stopIfTrue="1" operator="equal">
      <formula>$C8</formula>
    </cfRule>
  </conditionalFormatting>
  <conditionalFormatting sqref="A9:B17">
    <cfRule type="cellIs" dxfId="2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19"/>
  <sheetViews>
    <sheetView zoomScaleNormal="100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27.7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9" ht="28.5" customHeight="1" x14ac:dyDescent="0.2">
      <c r="A2" s="11"/>
      <c r="B2" s="57" t="s">
        <v>189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190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79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79" ht="6.75" customHeight="1" x14ac:dyDescent="0.2"/>
    <row r="5" spans="1:79" ht="45" customHeight="1" x14ac:dyDescent="0.2">
      <c r="A5" s="46" t="s">
        <v>6</v>
      </c>
      <c r="B5" s="47"/>
      <c r="C5" s="46" t="s">
        <v>5</v>
      </c>
      <c r="D5" s="50"/>
      <c r="E5" s="50"/>
      <c r="F5" s="50"/>
      <c r="G5" s="50"/>
      <c r="H5" s="50"/>
      <c r="I5" s="47"/>
      <c r="J5" s="46" t="s">
        <v>4</v>
      </c>
      <c r="K5" s="50"/>
      <c r="L5" s="50"/>
      <c r="M5" s="50"/>
      <c r="N5" s="47"/>
      <c r="O5" s="46" t="s">
        <v>3</v>
      </c>
      <c r="P5" s="50"/>
      <c r="Q5" s="50"/>
      <c r="R5" s="50"/>
      <c r="S5" s="50"/>
      <c r="T5" s="50"/>
      <c r="U5" s="50"/>
      <c r="V5" s="50"/>
      <c r="W5" s="50"/>
      <c r="X5" s="47"/>
      <c r="Y5" s="22" t="s">
        <v>20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 t="s">
        <v>28</v>
      </c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36" t="s">
        <v>0</v>
      </c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6"/>
      <c r="BS5" s="6"/>
      <c r="BT5" s="6"/>
      <c r="BU5" s="6"/>
      <c r="BV5" s="6"/>
      <c r="BW5" s="6"/>
      <c r="BX5" s="6"/>
      <c r="BY5" s="6"/>
      <c r="BZ5" s="5"/>
    </row>
    <row r="6" spans="1:79" ht="32.25" customHeight="1" x14ac:dyDescent="0.2">
      <c r="A6" s="48"/>
      <c r="B6" s="49"/>
      <c r="C6" s="48"/>
      <c r="D6" s="51"/>
      <c r="E6" s="51"/>
      <c r="F6" s="51"/>
      <c r="G6" s="51"/>
      <c r="H6" s="51"/>
      <c r="I6" s="49"/>
      <c r="J6" s="48"/>
      <c r="K6" s="51"/>
      <c r="L6" s="51"/>
      <c r="M6" s="51"/>
      <c r="N6" s="49"/>
      <c r="O6" s="48"/>
      <c r="P6" s="51"/>
      <c r="Q6" s="51"/>
      <c r="R6" s="51"/>
      <c r="S6" s="51"/>
      <c r="T6" s="51"/>
      <c r="U6" s="51"/>
      <c r="V6" s="51"/>
      <c r="W6" s="51"/>
      <c r="X6" s="49"/>
      <c r="Y6" s="43" t="s">
        <v>2</v>
      </c>
      <c r="Z6" s="44"/>
      <c r="AA6" s="44"/>
      <c r="AB6" s="44"/>
      <c r="AC6" s="45"/>
      <c r="AD6" s="43" t="s">
        <v>1</v>
      </c>
      <c r="AE6" s="44"/>
      <c r="AF6" s="44"/>
      <c r="AG6" s="44"/>
      <c r="AH6" s="45"/>
      <c r="AI6" s="22" t="s">
        <v>21</v>
      </c>
      <c r="AJ6" s="22"/>
      <c r="AK6" s="22"/>
      <c r="AL6" s="22"/>
      <c r="AM6" s="22"/>
      <c r="AN6" s="22" t="s">
        <v>2</v>
      </c>
      <c r="AO6" s="22"/>
      <c r="AP6" s="22"/>
      <c r="AQ6" s="22"/>
      <c r="AR6" s="22"/>
      <c r="AS6" s="22" t="s">
        <v>1</v>
      </c>
      <c r="AT6" s="22"/>
      <c r="AU6" s="22"/>
      <c r="AV6" s="22"/>
      <c r="AW6" s="22"/>
      <c r="AX6" s="22" t="s">
        <v>21</v>
      </c>
      <c r="AY6" s="22"/>
      <c r="AZ6" s="22"/>
      <c r="BA6" s="22"/>
      <c r="BB6" s="22"/>
      <c r="BC6" s="22" t="s">
        <v>2</v>
      </c>
      <c r="BD6" s="22"/>
      <c r="BE6" s="22"/>
      <c r="BF6" s="22"/>
      <c r="BG6" s="22"/>
      <c r="BH6" s="22" t="s">
        <v>1</v>
      </c>
      <c r="BI6" s="22"/>
      <c r="BJ6" s="22"/>
      <c r="BK6" s="22"/>
      <c r="BL6" s="22"/>
      <c r="BM6" s="22" t="s">
        <v>21</v>
      </c>
      <c r="BN6" s="22"/>
      <c r="BO6" s="22"/>
      <c r="BP6" s="22"/>
      <c r="BQ6" s="22"/>
      <c r="BR6" s="2"/>
      <c r="BS6" s="2"/>
      <c r="BT6" s="2"/>
      <c r="BU6" s="2"/>
      <c r="BV6" s="2"/>
      <c r="BW6" s="2"/>
      <c r="BX6" s="2"/>
      <c r="BY6" s="2"/>
      <c r="BZ6" s="5"/>
    </row>
    <row r="7" spans="1:79" ht="15.95" customHeight="1" x14ac:dyDescent="0.2">
      <c r="A7" s="22">
        <v>1</v>
      </c>
      <c r="B7" s="22"/>
      <c r="C7" s="22">
        <v>2</v>
      </c>
      <c r="D7" s="22"/>
      <c r="E7" s="22"/>
      <c r="F7" s="22"/>
      <c r="G7" s="22"/>
      <c r="H7" s="22"/>
      <c r="I7" s="22"/>
      <c r="J7" s="22">
        <v>3</v>
      </c>
      <c r="K7" s="22"/>
      <c r="L7" s="22"/>
      <c r="M7" s="22"/>
      <c r="N7" s="22"/>
      <c r="O7" s="22">
        <v>4</v>
      </c>
      <c r="P7" s="22"/>
      <c r="Q7" s="22"/>
      <c r="R7" s="22"/>
      <c r="S7" s="22"/>
      <c r="T7" s="22"/>
      <c r="U7" s="22"/>
      <c r="V7" s="22"/>
      <c r="W7" s="22"/>
      <c r="X7" s="22"/>
      <c r="Y7" s="22">
        <v>5</v>
      </c>
      <c r="Z7" s="22"/>
      <c r="AA7" s="22"/>
      <c r="AB7" s="22"/>
      <c r="AC7" s="22"/>
      <c r="AD7" s="22">
        <v>6</v>
      </c>
      <c r="AE7" s="22"/>
      <c r="AF7" s="22"/>
      <c r="AG7" s="22"/>
      <c r="AH7" s="22"/>
      <c r="AI7" s="22">
        <v>7</v>
      </c>
      <c r="AJ7" s="22"/>
      <c r="AK7" s="22"/>
      <c r="AL7" s="22"/>
      <c r="AM7" s="22"/>
      <c r="AN7" s="43">
        <v>8</v>
      </c>
      <c r="AO7" s="44"/>
      <c r="AP7" s="44"/>
      <c r="AQ7" s="44"/>
      <c r="AR7" s="45"/>
      <c r="AS7" s="43">
        <v>9</v>
      </c>
      <c r="AT7" s="44"/>
      <c r="AU7" s="44"/>
      <c r="AV7" s="44"/>
      <c r="AW7" s="45"/>
      <c r="AX7" s="43">
        <v>10</v>
      </c>
      <c r="AY7" s="44"/>
      <c r="AZ7" s="44"/>
      <c r="BA7" s="44"/>
      <c r="BB7" s="45"/>
      <c r="BC7" s="43">
        <v>11</v>
      </c>
      <c r="BD7" s="44"/>
      <c r="BE7" s="44"/>
      <c r="BF7" s="44"/>
      <c r="BG7" s="45"/>
      <c r="BH7" s="43">
        <v>12</v>
      </c>
      <c r="BI7" s="44"/>
      <c r="BJ7" s="44"/>
      <c r="BK7" s="44"/>
      <c r="BL7" s="45"/>
      <c r="BM7" s="43">
        <v>13</v>
      </c>
      <c r="BN7" s="44"/>
      <c r="BO7" s="44"/>
      <c r="BP7" s="44"/>
      <c r="BQ7" s="45"/>
      <c r="BR7" s="2"/>
      <c r="BS7" s="2"/>
      <c r="BT7" s="2"/>
      <c r="BU7" s="2"/>
      <c r="BV7" s="2"/>
      <c r="BW7" s="2"/>
      <c r="BX7" s="2"/>
      <c r="BY7" s="2"/>
      <c r="BZ7" s="5"/>
    </row>
    <row r="8" spans="1:79" ht="12.75" hidden="1" customHeight="1" x14ac:dyDescent="0.2">
      <c r="A8" s="52" t="s">
        <v>26</v>
      </c>
      <c r="B8" s="52"/>
      <c r="C8" s="53" t="s">
        <v>14</v>
      </c>
      <c r="D8" s="54"/>
      <c r="E8" s="54"/>
      <c r="F8" s="54"/>
      <c r="G8" s="54"/>
      <c r="H8" s="54"/>
      <c r="I8" s="55"/>
      <c r="J8" s="52" t="s">
        <v>15</v>
      </c>
      <c r="K8" s="52"/>
      <c r="L8" s="52"/>
      <c r="M8" s="52"/>
      <c r="N8" s="52"/>
      <c r="O8" s="56" t="s">
        <v>27</v>
      </c>
      <c r="P8" s="56"/>
      <c r="Q8" s="56"/>
      <c r="R8" s="56"/>
      <c r="S8" s="56"/>
      <c r="T8" s="56"/>
      <c r="U8" s="56"/>
      <c r="V8" s="56"/>
      <c r="W8" s="56"/>
      <c r="X8" s="53"/>
      <c r="Y8" s="42" t="s">
        <v>10</v>
      </c>
      <c r="Z8" s="42"/>
      <c r="AA8" s="42"/>
      <c r="AB8" s="42"/>
      <c r="AC8" s="42"/>
      <c r="AD8" s="42" t="s">
        <v>22</v>
      </c>
      <c r="AE8" s="42"/>
      <c r="AF8" s="42"/>
      <c r="AG8" s="42"/>
      <c r="AH8" s="42"/>
      <c r="AI8" s="42" t="s">
        <v>16</v>
      </c>
      <c r="AJ8" s="42"/>
      <c r="AK8" s="42"/>
      <c r="AL8" s="42"/>
      <c r="AM8" s="42"/>
      <c r="AN8" s="42" t="s">
        <v>23</v>
      </c>
      <c r="AO8" s="42"/>
      <c r="AP8" s="42"/>
      <c r="AQ8" s="42"/>
      <c r="AR8" s="42"/>
      <c r="AS8" s="42" t="s">
        <v>11</v>
      </c>
      <c r="AT8" s="42"/>
      <c r="AU8" s="42"/>
      <c r="AV8" s="42"/>
      <c r="AW8" s="42"/>
      <c r="AX8" s="42" t="s">
        <v>16</v>
      </c>
      <c r="AY8" s="42"/>
      <c r="AZ8" s="42"/>
      <c r="BA8" s="42"/>
      <c r="BB8" s="42"/>
      <c r="BC8" s="42" t="s">
        <v>25</v>
      </c>
      <c r="BD8" s="42"/>
      <c r="BE8" s="42"/>
      <c r="BF8" s="42"/>
      <c r="BG8" s="42"/>
      <c r="BH8" s="42" t="s">
        <v>25</v>
      </c>
      <c r="BI8" s="42"/>
      <c r="BJ8" s="42"/>
      <c r="BK8" s="42"/>
      <c r="BL8" s="42"/>
      <c r="BM8" s="41" t="s">
        <v>16</v>
      </c>
      <c r="BN8" s="41"/>
      <c r="BO8" s="41"/>
      <c r="BP8" s="41"/>
      <c r="BQ8" s="41"/>
      <c r="BR8" s="8"/>
      <c r="BS8" s="8"/>
      <c r="BT8" s="5"/>
      <c r="BU8" s="5"/>
      <c r="BV8" s="5"/>
      <c r="BW8" s="5"/>
      <c r="BX8" s="5"/>
      <c r="BY8" s="5"/>
      <c r="BZ8" s="5"/>
      <c r="CA8" s="1" t="s">
        <v>18</v>
      </c>
    </row>
    <row r="9" spans="1:79" s="16" customFormat="1" ht="15.75" x14ac:dyDescent="0.2">
      <c r="A9" s="27">
        <v>0</v>
      </c>
      <c r="B9" s="27"/>
      <c r="C9" s="31" t="s">
        <v>31</v>
      </c>
      <c r="D9" s="31"/>
      <c r="E9" s="31"/>
      <c r="F9" s="31"/>
      <c r="G9" s="31"/>
      <c r="H9" s="31"/>
      <c r="I9" s="31"/>
      <c r="J9" s="31" t="s">
        <v>32</v>
      </c>
      <c r="K9" s="31"/>
      <c r="L9" s="31"/>
      <c r="M9" s="31"/>
      <c r="N9" s="31"/>
      <c r="O9" s="31" t="s">
        <v>32</v>
      </c>
      <c r="P9" s="31"/>
      <c r="Q9" s="31"/>
      <c r="R9" s="31"/>
      <c r="S9" s="31"/>
      <c r="T9" s="31"/>
      <c r="U9" s="31"/>
      <c r="V9" s="31"/>
      <c r="W9" s="31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17"/>
      <c r="BS9" s="17"/>
      <c r="BT9" s="17"/>
      <c r="BU9" s="17"/>
      <c r="BV9" s="17"/>
      <c r="BW9" s="17"/>
      <c r="BX9" s="17"/>
      <c r="BY9" s="17"/>
      <c r="BZ9" s="18"/>
      <c r="CA9" s="16" t="s">
        <v>19</v>
      </c>
    </row>
    <row r="10" spans="1:79" ht="76.5" customHeight="1" x14ac:dyDescent="0.2">
      <c r="A10" s="22">
        <v>1</v>
      </c>
      <c r="B10" s="22"/>
      <c r="C10" s="23" t="s">
        <v>186</v>
      </c>
      <c r="D10" s="34"/>
      <c r="E10" s="34"/>
      <c r="F10" s="34"/>
      <c r="G10" s="34"/>
      <c r="H10" s="34"/>
      <c r="I10" s="35"/>
      <c r="J10" s="26" t="s">
        <v>37</v>
      </c>
      <c r="K10" s="26"/>
      <c r="L10" s="26"/>
      <c r="M10" s="26"/>
      <c r="N10" s="26"/>
      <c r="O10" s="26" t="s">
        <v>38</v>
      </c>
      <c r="P10" s="26"/>
      <c r="Q10" s="26"/>
      <c r="R10" s="26"/>
      <c r="S10" s="26"/>
      <c r="T10" s="26"/>
      <c r="U10" s="26"/>
      <c r="V10" s="26"/>
      <c r="W10" s="26"/>
      <c r="X10" s="26"/>
      <c r="Y10" s="20">
        <v>0</v>
      </c>
      <c r="Z10" s="20"/>
      <c r="AA10" s="20"/>
      <c r="AB10" s="20"/>
      <c r="AC10" s="20"/>
      <c r="AD10" s="20">
        <v>1500000</v>
      </c>
      <c r="AE10" s="20"/>
      <c r="AF10" s="20"/>
      <c r="AG10" s="20"/>
      <c r="AH10" s="20"/>
      <c r="AI10" s="20">
        <f>Y10+AD10</f>
        <v>1500000</v>
      </c>
      <c r="AJ10" s="20"/>
      <c r="AK10" s="20"/>
      <c r="AL10" s="20"/>
      <c r="AM10" s="20"/>
      <c r="AN10" s="20">
        <v>0</v>
      </c>
      <c r="AO10" s="20"/>
      <c r="AP10" s="20"/>
      <c r="AQ10" s="20"/>
      <c r="AR10" s="20"/>
      <c r="AS10" s="20">
        <v>1471246.39</v>
      </c>
      <c r="AT10" s="20"/>
      <c r="AU10" s="20"/>
      <c r="AV10" s="20"/>
      <c r="AW10" s="20"/>
      <c r="AX10" s="21">
        <f>AN10+AS10</f>
        <v>1471246.39</v>
      </c>
      <c r="AY10" s="21"/>
      <c r="AZ10" s="21"/>
      <c r="BA10" s="21"/>
      <c r="BB10" s="21"/>
      <c r="BC10" s="21">
        <f>AN10-Y10</f>
        <v>0</v>
      </c>
      <c r="BD10" s="21"/>
      <c r="BE10" s="21"/>
      <c r="BF10" s="21"/>
      <c r="BG10" s="21"/>
      <c r="BH10" s="21">
        <f>AS10-AD10</f>
        <v>-28753.610000000102</v>
      </c>
      <c r="BI10" s="21"/>
      <c r="BJ10" s="21"/>
      <c r="BK10" s="21"/>
      <c r="BL10" s="21"/>
      <c r="BM10" s="21">
        <f>BC10+BH10</f>
        <v>-28753.610000000102</v>
      </c>
      <c r="BN10" s="21"/>
      <c r="BO10" s="21"/>
      <c r="BP10" s="21"/>
      <c r="BQ10" s="21"/>
      <c r="BR10" s="7"/>
      <c r="BS10" s="7"/>
      <c r="BT10" s="7"/>
      <c r="BU10" s="7"/>
      <c r="BV10" s="7"/>
      <c r="BW10" s="7"/>
      <c r="BX10" s="7"/>
      <c r="BY10" s="7"/>
      <c r="BZ10" s="5"/>
    </row>
    <row r="11" spans="1:79" s="16" customFormat="1" ht="15.75" x14ac:dyDescent="0.2">
      <c r="A11" s="27">
        <v>0</v>
      </c>
      <c r="B11" s="27"/>
      <c r="C11" s="28" t="s">
        <v>39</v>
      </c>
      <c r="D11" s="64"/>
      <c r="E11" s="64"/>
      <c r="F11" s="64"/>
      <c r="G11" s="64"/>
      <c r="H11" s="64"/>
      <c r="I11" s="65"/>
      <c r="J11" s="31" t="s">
        <v>32</v>
      </c>
      <c r="K11" s="31"/>
      <c r="L11" s="31"/>
      <c r="M11" s="31"/>
      <c r="N11" s="31"/>
      <c r="O11" s="31" t="s">
        <v>32</v>
      </c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17"/>
      <c r="BS11" s="17"/>
      <c r="BT11" s="17"/>
      <c r="BU11" s="17"/>
      <c r="BV11" s="17"/>
      <c r="BW11" s="17"/>
      <c r="BX11" s="17"/>
      <c r="BY11" s="17"/>
      <c r="BZ11" s="18"/>
    </row>
    <row r="12" spans="1:79" ht="51" customHeight="1" x14ac:dyDescent="0.2">
      <c r="A12" s="22">
        <v>1</v>
      </c>
      <c r="B12" s="22"/>
      <c r="C12" s="23" t="s">
        <v>187</v>
      </c>
      <c r="D12" s="24"/>
      <c r="E12" s="24"/>
      <c r="F12" s="24"/>
      <c r="G12" s="24"/>
      <c r="H12" s="24"/>
      <c r="I12" s="25"/>
      <c r="J12" s="26" t="s">
        <v>34</v>
      </c>
      <c r="K12" s="26"/>
      <c r="L12" s="26"/>
      <c r="M12" s="26"/>
      <c r="N12" s="26"/>
      <c r="O12" s="26" t="s">
        <v>95</v>
      </c>
      <c r="P12" s="26"/>
      <c r="Q12" s="26"/>
      <c r="R12" s="26"/>
      <c r="S12" s="26"/>
      <c r="T12" s="26"/>
      <c r="U12" s="26"/>
      <c r="V12" s="26"/>
      <c r="W12" s="26"/>
      <c r="X12" s="26"/>
      <c r="Y12" s="20">
        <v>0</v>
      </c>
      <c r="Z12" s="20"/>
      <c r="AA12" s="20"/>
      <c r="AB12" s="20"/>
      <c r="AC12" s="20"/>
      <c r="AD12" s="20">
        <v>3</v>
      </c>
      <c r="AE12" s="20"/>
      <c r="AF12" s="20"/>
      <c r="AG12" s="20"/>
      <c r="AH12" s="20"/>
      <c r="AI12" s="20">
        <f>Y12+AD12</f>
        <v>3</v>
      </c>
      <c r="AJ12" s="20"/>
      <c r="AK12" s="20"/>
      <c r="AL12" s="20"/>
      <c r="AM12" s="20"/>
      <c r="AN12" s="20">
        <v>0</v>
      </c>
      <c r="AO12" s="20"/>
      <c r="AP12" s="20"/>
      <c r="AQ12" s="20"/>
      <c r="AR12" s="20"/>
      <c r="AS12" s="20">
        <v>3</v>
      </c>
      <c r="AT12" s="20"/>
      <c r="AU12" s="20"/>
      <c r="AV12" s="20"/>
      <c r="AW12" s="20"/>
      <c r="AX12" s="21">
        <f>AN12+AS12</f>
        <v>3</v>
      </c>
      <c r="AY12" s="21"/>
      <c r="AZ12" s="21"/>
      <c r="BA12" s="21"/>
      <c r="BB12" s="21"/>
      <c r="BC12" s="21">
        <f>AN12-Y12</f>
        <v>0</v>
      </c>
      <c r="BD12" s="21"/>
      <c r="BE12" s="21"/>
      <c r="BF12" s="21"/>
      <c r="BG12" s="21"/>
      <c r="BH12" s="21">
        <f>AS12-AD12</f>
        <v>0</v>
      </c>
      <c r="BI12" s="21"/>
      <c r="BJ12" s="21"/>
      <c r="BK12" s="21"/>
      <c r="BL12" s="21"/>
      <c r="BM12" s="21">
        <f>BC12+BH12</f>
        <v>0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79" s="16" customFormat="1" ht="15.75" x14ac:dyDescent="0.2">
      <c r="A13" s="27">
        <v>0</v>
      </c>
      <c r="B13" s="27"/>
      <c r="C13" s="28" t="s">
        <v>44</v>
      </c>
      <c r="D13" s="29"/>
      <c r="E13" s="29"/>
      <c r="F13" s="29"/>
      <c r="G13" s="29"/>
      <c r="H13" s="29"/>
      <c r="I13" s="30"/>
      <c r="J13" s="31" t="s">
        <v>32</v>
      </c>
      <c r="K13" s="31"/>
      <c r="L13" s="31"/>
      <c r="M13" s="31"/>
      <c r="N13" s="31"/>
      <c r="O13" s="31" t="s">
        <v>32</v>
      </c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17"/>
      <c r="BS13" s="17"/>
      <c r="BT13" s="17"/>
      <c r="BU13" s="17"/>
      <c r="BV13" s="17"/>
      <c r="BW13" s="17"/>
      <c r="BX13" s="17"/>
      <c r="BY13" s="17"/>
      <c r="BZ13" s="18"/>
    </row>
    <row r="14" spans="1:79" ht="51" customHeight="1" x14ac:dyDescent="0.2">
      <c r="A14" s="22">
        <v>1</v>
      </c>
      <c r="B14" s="22"/>
      <c r="C14" s="23" t="s">
        <v>188</v>
      </c>
      <c r="D14" s="24"/>
      <c r="E14" s="24"/>
      <c r="F14" s="24"/>
      <c r="G14" s="24"/>
      <c r="H14" s="24"/>
      <c r="I14" s="25"/>
      <c r="J14" s="26" t="s">
        <v>37</v>
      </c>
      <c r="K14" s="26"/>
      <c r="L14" s="26"/>
      <c r="M14" s="26"/>
      <c r="N14" s="26"/>
      <c r="O14" s="23" t="s">
        <v>77</v>
      </c>
      <c r="P14" s="34"/>
      <c r="Q14" s="34"/>
      <c r="R14" s="34"/>
      <c r="S14" s="34"/>
      <c r="T14" s="34"/>
      <c r="U14" s="34"/>
      <c r="V14" s="34"/>
      <c r="W14" s="34"/>
      <c r="X14" s="35"/>
      <c r="Y14" s="20">
        <v>0</v>
      </c>
      <c r="Z14" s="20"/>
      <c r="AA14" s="20"/>
      <c r="AB14" s="20"/>
      <c r="AC14" s="20"/>
      <c r="AD14" s="20">
        <v>500000</v>
      </c>
      <c r="AE14" s="20"/>
      <c r="AF14" s="20"/>
      <c r="AG14" s="20"/>
      <c r="AH14" s="20"/>
      <c r="AI14" s="20">
        <f>Y14+AD14</f>
        <v>500000</v>
      </c>
      <c r="AJ14" s="20"/>
      <c r="AK14" s="20"/>
      <c r="AL14" s="20"/>
      <c r="AM14" s="20"/>
      <c r="AN14" s="20">
        <v>0</v>
      </c>
      <c r="AO14" s="20"/>
      <c r="AP14" s="20"/>
      <c r="AQ14" s="20"/>
      <c r="AR14" s="20"/>
      <c r="AS14" s="20">
        <v>490415</v>
      </c>
      <c r="AT14" s="20"/>
      <c r="AU14" s="20"/>
      <c r="AV14" s="20"/>
      <c r="AW14" s="20"/>
      <c r="AX14" s="21">
        <f>AN14+AS14</f>
        <v>490415</v>
      </c>
      <c r="AY14" s="21"/>
      <c r="AZ14" s="21"/>
      <c r="BA14" s="21"/>
      <c r="BB14" s="21"/>
      <c r="BC14" s="21">
        <f>AN14-Y14</f>
        <v>0</v>
      </c>
      <c r="BD14" s="21"/>
      <c r="BE14" s="21"/>
      <c r="BF14" s="21"/>
      <c r="BG14" s="21"/>
      <c r="BH14" s="21">
        <f>AS14-AD14</f>
        <v>-9585</v>
      </c>
      <c r="BI14" s="21"/>
      <c r="BJ14" s="21"/>
      <c r="BK14" s="21"/>
      <c r="BL14" s="21"/>
      <c r="BM14" s="21">
        <f>BC14+BH14</f>
        <v>-9585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8" spans="1:60" ht="31.5" customHeight="1" x14ac:dyDescent="0.2">
      <c r="A18" s="38" t="s">
        <v>257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"/>
      <c r="AO18" s="3"/>
      <c r="AP18" s="40" t="s">
        <v>256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x14ac:dyDescent="0.2">
      <c r="W19" s="37" t="s">
        <v>7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4"/>
      <c r="AO19" s="4"/>
      <c r="AP19" s="37" t="s">
        <v>8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</sheetData>
  <mergeCells count="136">
    <mergeCell ref="A1:BL1"/>
    <mergeCell ref="Y6:AC6"/>
    <mergeCell ref="AD6:AH6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BH9:BL9"/>
    <mergeCell ref="BM9:BQ9"/>
    <mergeCell ref="A8:B8"/>
    <mergeCell ref="C8:I8"/>
    <mergeCell ref="AN5:BB5"/>
    <mergeCell ref="BC5:BQ5"/>
    <mergeCell ref="BH6:BL6"/>
    <mergeCell ref="BM6:BQ6"/>
    <mergeCell ref="A7:B7"/>
    <mergeCell ref="C7:I7"/>
    <mergeCell ref="J7:N7"/>
    <mergeCell ref="O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A5:B6"/>
    <mergeCell ref="C5:I6"/>
    <mergeCell ref="J5:N6"/>
    <mergeCell ref="A14:B14"/>
    <mergeCell ref="C14:I14"/>
    <mergeCell ref="J14:N14"/>
    <mergeCell ref="O14:X14"/>
    <mergeCell ref="Y14:AC14"/>
    <mergeCell ref="AD14:AH14"/>
    <mergeCell ref="AI6:AM6"/>
    <mergeCell ref="AN6:AR6"/>
    <mergeCell ref="BM8:BQ8"/>
    <mergeCell ref="A9:B9"/>
    <mergeCell ref="C9:I9"/>
    <mergeCell ref="J9:N9"/>
    <mergeCell ref="O9:X9"/>
    <mergeCell ref="Y9:AC9"/>
    <mergeCell ref="AD9:AH9"/>
    <mergeCell ref="AI9:AM9"/>
    <mergeCell ref="AN9:AR9"/>
    <mergeCell ref="AS9:AW9"/>
    <mergeCell ref="AI8:AM8"/>
    <mergeCell ref="AN8:AR8"/>
    <mergeCell ref="AS8:AW8"/>
    <mergeCell ref="AX8:BB8"/>
    <mergeCell ref="BC8:BG8"/>
    <mergeCell ref="BH8:BL8"/>
    <mergeCell ref="W19:AM19"/>
    <mergeCell ref="AP19:BH19"/>
    <mergeCell ref="A18:V18"/>
    <mergeCell ref="W18:AM18"/>
    <mergeCell ref="AP18:BH18"/>
    <mergeCell ref="BM11:BQ11"/>
    <mergeCell ref="BC10:BG10"/>
    <mergeCell ref="BH10:BL10"/>
    <mergeCell ref="BM10:BQ10"/>
    <mergeCell ref="A11:B11"/>
    <mergeCell ref="C11:I11"/>
    <mergeCell ref="A10:B10"/>
    <mergeCell ref="C10:I10"/>
    <mergeCell ref="J10:N10"/>
    <mergeCell ref="O10:X10"/>
    <mergeCell ref="Y10:AC10"/>
    <mergeCell ref="AD10:AH10"/>
    <mergeCell ref="BH11:BL11"/>
    <mergeCell ref="AI10:AM10"/>
    <mergeCell ref="AN10:AR10"/>
    <mergeCell ref="AS10:AW10"/>
    <mergeCell ref="AX10:BB10"/>
    <mergeCell ref="J8:N8"/>
    <mergeCell ref="O8:X8"/>
    <mergeCell ref="Y8:AC8"/>
    <mergeCell ref="AD8:AH8"/>
    <mergeCell ref="BC6:BG6"/>
    <mergeCell ref="AS6:AW6"/>
    <mergeCell ref="AX6:BB6"/>
    <mergeCell ref="J12:N12"/>
    <mergeCell ref="O12:X12"/>
    <mergeCell ref="Y12:AC12"/>
    <mergeCell ref="AD12:AH12"/>
    <mergeCell ref="AN11:AR11"/>
    <mergeCell ref="AS11:AW11"/>
    <mergeCell ref="AX11:BB11"/>
    <mergeCell ref="BC11:BG11"/>
    <mergeCell ref="J11:N11"/>
    <mergeCell ref="O11:X11"/>
    <mergeCell ref="Y11:AC11"/>
    <mergeCell ref="AD11:AH11"/>
    <mergeCell ref="AI11:AM11"/>
    <mergeCell ref="AX9:BB9"/>
    <mergeCell ref="BC9:BG9"/>
    <mergeCell ref="O5:X6"/>
    <mergeCell ref="Y5:AM5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N13:AR13"/>
    <mergeCell ref="AS13:AW13"/>
    <mergeCell ref="AI12:AM12"/>
    <mergeCell ref="AN12:AR12"/>
    <mergeCell ref="AS12:AW12"/>
    <mergeCell ref="AX12:BB12"/>
    <mergeCell ref="BC12:BG12"/>
    <mergeCell ref="BH12:BL12"/>
    <mergeCell ref="A12:B12"/>
    <mergeCell ref="C12:I12"/>
    <mergeCell ref="BM14:BQ14"/>
    <mergeCell ref="AI14:AM14"/>
    <mergeCell ref="AN14:AR14"/>
    <mergeCell ref="AS14:AW14"/>
    <mergeCell ref="AX14:BB14"/>
    <mergeCell ref="BC14:BG14"/>
    <mergeCell ref="BH14:BL14"/>
    <mergeCell ref="AX13:BB13"/>
    <mergeCell ref="BC13:BG13"/>
    <mergeCell ref="BH13:BL13"/>
    <mergeCell ref="BM13:BQ13"/>
  </mergeCells>
  <conditionalFormatting sqref="C9:C14">
    <cfRule type="cellIs" dxfId="21" priority="2" stopIfTrue="1" operator="equal">
      <formula>$C8</formula>
    </cfRule>
  </conditionalFormatting>
  <conditionalFormatting sqref="A9:B14">
    <cfRule type="cellIs" dxfId="2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FD20"/>
  <sheetViews>
    <sheetView zoomScaleNormal="100" workbookViewId="0">
      <selection activeCell="A3" sqref="A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16384" ht="29.2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 t="s">
        <v>258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 t="s">
        <v>258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 t="s">
        <v>258</v>
      </c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 t="s">
        <v>258</v>
      </c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 t="s">
        <v>258</v>
      </c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 t="s">
        <v>258</v>
      </c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 t="s">
        <v>258</v>
      </c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 t="s">
        <v>258</v>
      </c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 t="s">
        <v>258</v>
      </c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 t="s">
        <v>258</v>
      </c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 t="s">
        <v>258</v>
      </c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 t="s">
        <v>258</v>
      </c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 t="s">
        <v>258</v>
      </c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 t="s">
        <v>258</v>
      </c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 t="s">
        <v>258</v>
      </c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 t="s">
        <v>258</v>
      </c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 t="s">
        <v>258</v>
      </c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 t="s">
        <v>258</v>
      </c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 t="s">
        <v>258</v>
      </c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 t="s">
        <v>258</v>
      </c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 t="s">
        <v>258</v>
      </c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 t="s">
        <v>258</v>
      </c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 t="s">
        <v>258</v>
      </c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 t="s">
        <v>258</v>
      </c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 t="s">
        <v>258</v>
      </c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 t="s">
        <v>258</v>
      </c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 t="s">
        <v>258</v>
      </c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 t="s">
        <v>258</v>
      </c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 t="s">
        <v>258</v>
      </c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 t="s">
        <v>258</v>
      </c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 t="s">
        <v>258</v>
      </c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 t="s">
        <v>258</v>
      </c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 t="s">
        <v>258</v>
      </c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 t="s">
        <v>258</v>
      </c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 t="s">
        <v>258</v>
      </c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 t="s">
        <v>258</v>
      </c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 t="s">
        <v>258</v>
      </c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 t="s">
        <v>258</v>
      </c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 t="s">
        <v>258</v>
      </c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 t="s">
        <v>258</v>
      </c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 t="s">
        <v>258</v>
      </c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 t="s">
        <v>258</v>
      </c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 t="s">
        <v>258</v>
      </c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 t="s">
        <v>258</v>
      </c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 t="s">
        <v>258</v>
      </c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 t="s">
        <v>258</v>
      </c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 t="s">
        <v>258</v>
      </c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 t="s">
        <v>258</v>
      </c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 t="s">
        <v>258</v>
      </c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 t="s">
        <v>258</v>
      </c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 t="s">
        <v>258</v>
      </c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 t="s">
        <v>258</v>
      </c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 t="s">
        <v>258</v>
      </c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 t="s">
        <v>258</v>
      </c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 t="s">
        <v>258</v>
      </c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 t="s">
        <v>258</v>
      </c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 t="s">
        <v>258</v>
      </c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 t="s">
        <v>258</v>
      </c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 t="s">
        <v>258</v>
      </c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 t="s">
        <v>258</v>
      </c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 t="s">
        <v>258</v>
      </c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 t="s">
        <v>258</v>
      </c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 t="s">
        <v>258</v>
      </c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 t="s">
        <v>258</v>
      </c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 t="s">
        <v>258</v>
      </c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 t="s">
        <v>258</v>
      </c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 t="s">
        <v>258</v>
      </c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 t="s">
        <v>258</v>
      </c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 t="s">
        <v>258</v>
      </c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 t="s">
        <v>258</v>
      </c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 t="s">
        <v>258</v>
      </c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 t="s">
        <v>258</v>
      </c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 t="s">
        <v>258</v>
      </c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 t="s">
        <v>258</v>
      </c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 t="s">
        <v>258</v>
      </c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 t="s">
        <v>258</v>
      </c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 t="s">
        <v>258</v>
      </c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 t="s">
        <v>258</v>
      </c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 t="s">
        <v>258</v>
      </c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 t="s">
        <v>258</v>
      </c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 t="s">
        <v>258</v>
      </c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 t="s">
        <v>258</v>
      </c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 t="s">
        <v>258</v>
      </c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 t="s">
        <v>258</v>
      </c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 t="s">
        <v>258</v>
      </c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 t="s">
        <v>258</v>
      </c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 t="s">
        <v>258</v>
      </c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 t="s">
        <v>258</v>
      </c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 t="s">
        <v>258</v>
      </c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 t="s">
        <v>258</v>
      </c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 t="s">
        <v>258</v>
      </c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 t="s">
        <v>258</v>
      </c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 t="s">
        <v>258</v>
      </c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 t="s">
        <v>258</v>
      </c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 t="s">
        <v>258</v>
      </c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 t="s">
        <v>258</v>
      </c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 t="s">
        <v>258</v>
      </c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 t="s">
        <v>258</v>
      </c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 t="s">
        <v>258</v>
      </c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 t="s">
        <v>258</v>
      </c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 t="s">
        <v>258</v>
      </c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 t="s">
        <v>258</v>
      </c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 t="s">
        <v>258</v>
      </c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 t="s">
        <v>258</v>
      </c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 t="s">
        <v>258</v>
      </c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 t="s">
        <v>258</v>
      </c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 t="s">
        <v>258</v>
      </c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 t="s">
        <v>258</v>
      </c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 t="s">
        <v>258</v>
      </c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 t="s">
        <v>258</v>
      </c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 t="s">
        <v>258</v>
      </c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 t="s">
        <v>258</v>
      </c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 t="s">
        <v>258</v>
      </c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 t="s">
        <v>258</v>
      </c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 t="s">
        <v>258</v>
      </c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 t="s">
        <v>258</v>
      </c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 t="s">
        <v>258</v>
      </c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 t="s">
        <v>258</v>
      </c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 t="s">
        <v>258</v>
      </c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 t="s">
        <v>258</v>
      </c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 t="s">
        <v>258</v>
      </c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 t="s">
        <v>258</v>
      </c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 t="s">
        <v>258</v>
      </c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 t="s">
        <v>258</v>
      </c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 t="s">
        <v>258</v>
      </c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 t="s">
        <v>258</v>
      </c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 t="s">
        <v>258</v>
      </c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 t="s">
        <v>258</v>
      </c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 t="s">
        <v>258</v>
      </c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 t="s">
        <v>258</v>
      </c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 t="s">
        <v>258</v>
      </c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 t="s">
        <v>258</v>
      </c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 t="s">
        <v>258</v>
      </c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 t="s">
        <v>258</v>
      </c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 t="s">
        <v>258</v>
      </c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 t="s">
        <v>258</v>
      </c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 t="s">
        <v>258</v>
      </c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 t="s">
        <v>258</v>
      </c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 t="s">
        <v>258</v>
      </c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 t="s">
        <v>258</v>
      </c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 t="s">
        <v>258</v>
      </c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 t="s">
        <v>258</v>
      </c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 t="s">
        <v>258</v>
      </c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 t="s">
        <v>258</v>
      </c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 t="s">
        <v>258</v>
      </c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 t="s">
        <v>258</v>
      </c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 t="s">
        <v>258</v>
      </c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 t="s">
        <v>258</v>
      </c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 t="s">
        <v>258</v>
      </c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 t="s">
        <v>258</v>
      </c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 t="s">
        <v>258</v>
      </c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 t="s">
        <v>258</v>
      </c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 t="s">
        <v>258</v>
      </c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 t="s">
        <v>258</v>
      </c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 t="s">
        <v>258</v>
      </c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 t="s">
        <v>258</v>
      </c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 t="s">
        <v>258</v>
      </c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 t="s">
        <v>258</v>
      </c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 t="s">
        <v>258</v>
      </c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 t="s">
        <v>258</v>
      </c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 t="s">
        <v>258</v>
      </c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 t="s">
        <v>258</v>
      </c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 t="s">
        <v>258</v>
      </c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 t="s">
        <v>258</v>
      </c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 t="s">
        <v>258</v>
      </c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 t="s">
        <v>258</v>
      </c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 t="s">
        <v>258</v>
      </c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 t="s">
        <v>258</v>
      </c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 t="s">
        <v>258</v>
      </c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 t="s">
        <v>258</v>
      </c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 t="s">
        <v>258</v>
      </c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 t="s">
        <v>258</v>
      </c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 t="s">
        <v>258</v>
      </c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 t="s">
        <v>258</v>
      </c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 t="s">
        <v>258</v>
      </c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 t="s">
        <v>258</v>
      </c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 t="s">
        <v>258</v>
      </c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 t="s">
        <v>258</v>
      </c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 t="s">
        <v>258</v>
      </c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 t="s">
        <v>258</v>
      </c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 t="s">
        <v>258</v>
      </c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 t="s">
        <v>258</v>
      </c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 t="s">
        <v>258</v>
      </c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 t="s">
        <v>258</v>
      </c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 t="s">
        <v>258</v>
      </c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 t="s">
        <v>258</v>
      </c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 t="s">
        <v>258</v>
      </c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 t="s">
        <v>258</v>
      </c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 t="s">
        <v>258</v>
      </c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 t="s">
        <v>258</v>
      </c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 t="s">
        <v>258</v>
      </c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 t="s">
        <v>258</v>
      </c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 t="s">
        <v>258</v>
      </c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 t="s">
        <v>258</v>
      </c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 t="s">
        <v>258</v>
      </c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 t="s">
        <v>258</v>
      </c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 t="s">
        <v>258</v>
      </c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 t="s">
        <v>258</v>
      </c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 t="s">
        <v>258</v>
      </c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 t="s">
        <v>258</v>
      </c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 t="s">
        <v>258</v>
      </c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 t="s">
        <v>258</v>
      </c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 t="s">
        <v>258</v>
      </c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 t="s">
        <v>258</v>
      </c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 t="s">
        <v>258</v>
      </c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 t="s">
        <v>258</v>
      </c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 t="s">
        <v>258</v>
      </c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 t="s">
        <v>258</v>
      </c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 t="s">
        <v>258</v>
      </c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 t="s">
        <v>258</v>
      </c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 t="s">
        <v>258</v>
      </c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 t="s">
        <v>258</v>
      </c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 t="s">
        <v>258</v>
      </c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 t="s">
        <v>258</v>
      </c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 t="s">
        <v>258</v>
      </c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 t="s">
        <v>258</v>
      </c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 t="s">
        <v>258</v>
      </c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 t="s">
        <v>258</v>
      </c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 t="s">
        <v>258</v>
      </c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 t="s">
        <v>258</v>
      </c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 t="s">
        <v>258</v>
      </c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 t="s">
        <v>258</v>
      </c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 t="s">
        <v>258</v>
      </c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 t="s">
        <v>258</v>
      </c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 t="s">
        <v>258</v>
      </c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 t="s">
        <v>258</v>
      </c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 t="s">
        <v>258</v>
      </c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 t="s">
        <v>258</v>
      </c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 t="s">
        <v>258</v>
      </c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 t="s">
        <v>258</v>
      </c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 t="s">
        <v>258</v>
      </c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 t="s">
        <v>258</v>
      </c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 t="s">
        <v>258</v>
      </c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 t="s">
        <v>258</v>
      </c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 t="s">
        <v>258</v>
      </c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 t="s">
        <v>258</v>
      </c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 t="s">
        <v>258</v>
      </c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 t="s">
        <v>258</v>
      </c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 t="s">
        <v>258</v>
      </c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 t="s">
        <v>258</v>
      </c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 t="s">
        <v>258</v>
      </c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 t="s">
        <v>258</v>
      </c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 t="s">
        <v>258</v>
      </c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 t="s">
        <v>258</v>
      </c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 t="s">
        <v>258</v>
      </c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 t="s">
        <v>258</v>
      </c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 t="s">
        <v>258</v>
      </c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 t="s">
        <v>258</v>
      </c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 t="s">
        <v>258</v>
      </c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 t="s">
        <v>258</v>
      </c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 t="s">
        <v>258</v>
      </c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 t="s">
        <v>258</v>
      </c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 t="s">
        <v>258</v>
      </c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 t="s">
        <v>258</v>
      </c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 t="s">
        <v>258</v>
      </c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6.7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6384" ht="27.95" customHeight="1" x14ac:dyDescent="0.2">
      <c r="A3" s="11"/>
      <c r="B3" s="57" t="s">
        <v>194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/>
      <c r="N3" s="72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12"/>
      <c r="AA3" s="72"/>
      <c r="AB3" s="79"/>
      <c r="AC3" s="79"/>
      <c r="AD3" s="79"/>
      <c r="AE3" s="79"/>
      <c r="AF3" s="79"/>
      <c r="AG3" s="79"/>
      <c r="AH3" s="79"/>
      <c r="AI3" s="79"/>
      <c r="AJ3" s="12"/>
      <c r="AK3" s="58" t="s">
        <v>195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12"/>
      <c r="BE3" s="72"/>
      <c r="BF3" s="79"/>
      <c r="BG3" s="79"/>
      <c r="BH3" s="79"/>
      <c r="BI3" s="79"/>
      <c r="BJ3" s="79"/>
      <c r="BK3" s="79"/>
      <c r="BL3" s="79"/>
    </row>
    <row r="4" spans="1:16384" ht="23.25" customHeight="1" x14ac:dyDescent="0.2">
      <c r="A4"/>
      <c r="B4" s="59" t="s">
        <v>29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3"/>
      <c r="AA4" s="73"/>
      <c r="AB4" s="73"/>
      <c r="AC4" s="73"/>
      <c r="AD4" s="73"/>
      <c r="AE4" s="73"/>
      <c r="AF4" s="73"/>
      <c r="AG4" s="73"/>
      <c r="AH4" s="73"/>
      <c r="AI4" s="73"/>
      <c r="AJ4" s="13"/>
      <c r="AK4" s="60" t="s">
        <v>30</v>
      </c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13"/>
      <c r="BE4" s="73"/>
      <c r="BF4" s="73"/>
      <c r="BG4" s="73"/>
      <c r="BH4" s="73"/>
      <c r="BI4" s="73"/>
      <c r="BJ4" s="73"/>
      <c r="BK4" s="73"/>
      <c r="BL4" s="73"/>
    </row>
    <row r="5" spans="1:16384" ht="6.75" customHeight="1" x14ac:dyDescent="0.2"/>
    <row r="7" spans="1:16384" ht="45" customHeight="1" x14ac:dyDescent="0.2">
      <c r="A7" s="46" t="s">
        <v>6</v>
      </c>
      <c r="B7" s="47"/>
      <c r="C7" s="46" t="s">
        <v>5</v>
      </c>
      <c r="D7" s="50"/>
      <c r="E7" s="50"/>
      <c r="F7" s="50"/>
      <c r="G7" s="50"/>
      <c r="H7" s="50"/>
      <c r="I7" s="47"/>
      <c r="J7" s="46" t="s">
        <v>4</v>
      </c>
      <c r="K7" s="50"/>
      <c r="L7" s="50"/>
      <c r="M7" s="50"/>
      <c r="N7" s="47"/>
      <c r="O7" s="46" t="s">
        <v>3</v>
      </c>
      <c r="P7" s="50"/>
      <c r="Q7" s="50"/>
      <c r="R7" s="50"/>
      <c r="S7" s="50"/>
      <c r="T7" s="50"/>
      <c r="U7" s="50"/>
      <c r="V7" s="50"/>
      <c r="W7" s="50"/>
      <c r="X7" s="47"/>
      <c r="Y7" s="22" t="s">
        <v>20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 t="s">
        <v>28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36" t="s">
        <v>0</v>
      </c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6"/>
      <c r="BS7" s="6"/>
      <c r="BT7" s="6"/>
      <c r="BU7" s="6"/>
      <c r="BV7" s="6"/>
      <c r="BW7" s="6"/>
      <c r="BX7" s="6"/>
      <c r="BY7" s="6"/>
      <c r="BZ7" s="5"/>
    </row>
    <row r="8" spans="1:16384" ht="32.25" customHeight="1" x14ac:dyDescent="0.2">
      <c r="A8" s="48"/>
      <c r="B8" s="49"/>
      <c r="C8" s="48"/>
      <c r="D8" s="51"/>
      <c r="E8" s="51"/>
      <c r="F8" s="51"/>
      <c r="G8" s="51"/>
      <c r="H8" s="51"/>
      <c r="I8" s="49"/>
      <c r="J8" s="48"/>
      <c r="K8" s="51"/>
      <c r="L8" s="51"/>
      <c r="M8" s="51"/>
      <c r="N8" s="49"/>
      <c r="O8" s="48"/>
      <c r="P8" s="51"/>
      <c r="Q8" s="51"/>
      <c r="R8" s="51"/>
      <c r="S8" s="51"/>
      <c r="T8" s="51"/>
      <c r="U8" s="51"/>
      <c r="V8" s="51"/>
      <c r="W8" s="51"/>
      <c r="X8" s="49"/>
      <c r="Y8" s="43" t="s">
        <v>2</v>
      </c>
      <c r="Z8" s="44"/>
      <c r="AA8" s="44"/>
      <c r="AB8" s="44"/>
      <c r="AC8" s="45"/>
      <c r="AD8" s="43" t="s">
        <v>1</v>
      </c>
      <c r="AE8" s="44"/>
      <c r="AF8" s="44"/>
      <c r="AG8" s="44"/>
      <c r="AH8" s="45"/>
      <c r="AI8" s="22" t="s">
        <v>21</v>
      </c>
      <c r="AJ8" s="22"/>
      <c r="AK8" s="22"/>
      <c r="AL8" s="22"/>
      <c r="AM8" s="22"/>
      <c r="AN8" s="22" t="s">
        <v>2</v>
      </c>
      <c r="AO8" s="22"/>
      <c r="AP8" s="22"/>
      <c r="AQ8" s="22"/>
      <c r="AR8" s="22"/>
      <c r="AS8" s="22" t="s">
        <v>1</v>
      </c>
      <c r="AT8" s="22"/>
      <c r="AU8" s="22"/>
      <c r="AV8" s="22"/>
      <c r="AW8" s="22"/>
      <c r="AX8" s="22" t="s">
        <v>21</v>
      </c>
      <c r="AY8" s="22"/>
      <c r="AZ8" s="22"/>
      <c r="BA8" s="22"/>
      <c r="BB8" s="22"/>
      <c r="BC8" s="22" t="s">
        <v>2</v>
      </c>
      <c r="BD8" s="22"/>
      <c r="BE8" s="22"/>
      <c r="BF8" s="22"/>
      <c r="BG8" s="22"/>
      <c r="BH8" s="22" t="s">
        <v>1</v>
      </c>
      <c r="BI8" s="22"/>
      <c r="BJ8" s="22"/>
      <c r="BK8" s="22"/>
      <c r="BL8" s="22"/>
      <c r="BM8" s="22" t="s">
        <v>21</v>
      </c>
      <c r="BN8" s="22"/>
      <c r="BO8" s="22"/>
      <c r="BP8" s="22"/>
      <c r="BQ8" s="22"/>
      <c r="BR8" s="2"/>
      <c r="BS8" s="2"/>
      <c r="BT8" s="2"/>
      <c r="BU8" s="2"/>
      <c r="BV8" s="2"/>
      <c r="BW8" s="2"/>
      <c r="BX8" s="2"/>
      <c r="BY8" s="2"/>
      <c r="BZ8" s="5"/>
    </row>
    <row r="9" spans="1:16384" ht="15.95" customHeight="1" x14ac:dyDescent="0.2">
      <c r="A9" s="22">
        <v>1</v>
      </c>
      <c r="B9" s="22"/>
      <c r="C9" s="22">
        <v>2</v>
      </c>
      <c r="D9" s="22"/>
      <c r="E9" s="22"/>
      <c r="F9" s="22"/>
      <c r="G9" s="22"/>
      <c r="H9" s="22"/>
      <c r="I9" s="22"/>
      <c r="J9" s="22">
        <v>3</v>
      </c>
      <c r="K9" s="22"/>
      <c r="L9" s="22"/>
      <c r="M9" s="22"/>
      <c r="N9" s="22"/>
      <c r="O9" s="22">
        <v>4</v>
      </c>
      <c r="P9" s="22"/>
      <c r="Q9" s="22"/>
      <c r="R9" s="22"/>
      <c r="S9" s="22"/>
      <c r="T9" s="22"/>
      <c r="U9" s="22"/>
      <c r="V9" s="22"/>
      <c r="W9" s="22"/>
      <c r="X9" s="22"/>
      <c r="Y9" s="22">
        <v>5</v>
      </c>
      <c r="Z9" s="22"/>
      <c r="AA9" s="22"/>
      <c r="AB9" s="22"/>
      <c r="AC9" s="22"/>
      <c r="AD9" s="22">
        <v>6</v>
      </c>
      <c r="AE9" s="22"/>
      <c r="AF9" s="22"/>
      <c r="AG9" s="22"/>
      <c r="AH9" s="22"/>
      <c r="AI9" s="22">
        <v>7</v>
      </c>
      <c r="AJ9" s="22"/>
      <c r="AK9" s="22"/>
      <c r="AL9" s="22"/>
      <c r="AM9" s="22"/>
      <c r="AN9" s="43">
        <v>8</v>
      </c>
      <c r="AO9" s="44"/>
      <c r="AP9" s="44"/>
      <c r="AQ9" s="44"/>
      <c r="AR9" s="45"/>
      <c r="AS9" s="43">
        <v>9</v>
      </c>
      <c r="AT9" s="44"/>
      <c r="AU9" s="44"/>
      <c r="AV9" s="44"/>
      <c r="AW9" s="45"/>
      <c r="AX9" s="43">
        <v>10</v>
      </c>
      <c r="AY9" s="44"/>
      <c r="AZ9" s="44"/>
      <c r="BA9" s="44"/>
      <c r="BB9" s="45"/>
      <c r="BC9" s="43">
        <v>11</v>
      </c>
      <c r="BD9" s="44"/>
      <c r="BE9" s="44"/>
      <c r="BF9" s="44"/>
      <c r="BG9" s="45"/>
      <c r="BH9" s="43">
        <v>12</v>
      </c>
      <c r="BI9" s="44"/>
      <c r="BJ9" s="44"/>
      <c r="BK9" s="44"/>
      <c r="BL9" s="45"/>
      <c r="BM9" s="43">
        <v>13</v>
      </c>
      <c r="BN9" s="44"/>
      <c r="BO9" s="44"/>
      <c r="BP9" s="44"/>
      <c r="BQ9" s="45"/>
      <c r="BR9" s="2"/>
      <c r="BS9" s="2"/>
      <c r="BT9" s="2"/>
      <c r="BU9" s="2"/>
      <c r="BV9" s="2"/>
      <c r="BW9" s="2"/>
      <c r="BX9" s="2"/>
      <c r="BY9" s="2"/>
      <c r="BZ9" s="5"/>
    </row>
    <row r="10" spans="1:16384" ht="12.75" hidden="1" customHeight="1" x14ac:dyDescent="0.2">
      <c r="A10" s="52" t="s">
        <v>26</v>
      </c>
      <c r="B10" s="52"/>
      <c r="C10" s="53" t="s">
        <v>14</v>
      </c>
      <c r="D10" s="54"/>
      <c r="E10" s="54"/>
      <c r="F10" s="54"/>
      <c r="G10" s="54"/>
      <c r="H10" s="54"/>
      <c r="I10" s="55"/>
      <c r="J10" s="52" t="s">
        <v>15</v>
      </c>
      <c r="K10" s="52"/>
      <c r="L10" s="52"/>
      <c r="M10" s="52"/>
      <c r="N10" s="52"/>
      <c r="O10" s="56" t="s">
        <v>27</v>
      </c>
      <c r="P10" s="56"/>
      <c r="Q10" s="56"/>
      <c r="R10" s="56"/>
      <c r="S10" s="56"/>
      <c r="T10" s="56"/>
      <c r="U10" s="56"/>
      <c r="V10" s="56"/>
      <c r="W10" s="56"/>
      <c r="X10" s="53"/>
      <c r="Y10" s="42" t="s">
        <v>10</v>
      </c>
      <c r="Z10" s="42"/>
      <c r="AA10" s="42"/>
      <c r="AB10" s="42"/>
      <c r="AC10" s="42"/>
      <c r="AD10" s="42" t="s">
        <v>22</v>
      </c>
      <c r="AE10" s="42"/>
      <c r="AF10" s="42"/>
      <c r="AG10" s="42"/>
      <c r="AH10" s="42"/>
      <c r="AI10" s="42" t="s">
        <v>16</v>
      </c>
      <c r="AJ10" s="42"/>
      <c r="AK10" s="42"/>
      <c r="AL10" s="42"/>
      <c r="AM10" s="42"/>
      <c r="AN10" s="42" t="s">
        <v>23</v>
      </c>
      <c r="AO10" s="42"/>
      <c r="AP10" s="42"/>
      <c r="AQ10" s="42"/>
      <c r="AR10" s="42"/>
      <c r="AS10" s="42" t="s">
        <v>11</v>
      </c>
      <c r="AT10" s="42"/>
      <c r="AU10" s="42"/>
      <c r="AV10" s="42"/>
      <c r="AW10" s="42"/>
      <c r="AX10" s="42" t="s">
        <v>16</v>
      </c>
      <c r="AY10" s="42"/>
      <c r="AZ10" s="42"/>
      <c r="BA10" s="42"/>
      <c r="BB10" s="42"/>
      <c r="BC10" s="42" t="s">
        <v>25</v>
      </c>
      <c r="BD10" s="42"/>
      <c r="BE10" s="42"/>
      <c r="BF10" s="42"/>
      <c r="BG10" s="42"/>
      <c r="BH10" s="42" t="s">
        <v>25</v>
      </c>
      <c r="BI10" s="42"/>
      <c r="BJ10" s="42"/>
      <c r="BK10" s="42"/>
      <c r="BL10" s="42"/>
      <c r="BM10" s="41" t="s">
        <v>16</v>
      </c>
      <c r="BN10" s="41"/>
      <c r="BO10" s="41"/>
      <c r="BP10" s="41"/>
      <c r="BQ10" s="41"/>
      <c r="BR10" s="8"/>
      <c r="BS10" s="8"/>
      <c r="BT10" s="5"/>
      <c r="BU10" s="5"/>
      <c r="BV10" s="5"/>
      <c r="BW10" s="5"/>
      <c r="BX10" s="5"/>
      <c r="BY10" s="5"/>
      <c r="BZ10" s="5"/>
      <c r="CA10" s="1" t="s">
        <v>18</v>
      </c>
    </row>
    <row r="11" spans="1:16384" s="16" customFormat="1" ht="15.75" x14ac:dyDescent="0.2">
      <c r="A11" s="27">
        <v>0</v>
      </c>
      <c r="B11" s="27"/>
      <c r="C11" s="31" t="s">
        <v>31</v>
      </c>
      <c r="D11" s="31"/>
      <c r="E11" s="31"/>
      <c r="F11" s="31"/>
      <c r="G11" s="31"/>
      <c r="H11" s="31"/>
      <c r="I11" s="31"/>
      <c r="J11" s="31" t="s">
        <v>32</v>
      </c>
      <c r="K11" s="31"/>
      <c r="L11" s="31"/>
      <c r="M11" s="31"/>
      <c r="N11" s="31"/>
      <c r="O11" s="31" t="s">
        <v>32</v>
      </c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17"/>
      <c r="BS11" s="17"/>
      <c r="BT11" s="17"/>
      <c r="BU11" s="17"/>
      <c r="BV11" s="17"/>
      <c r="BW11" s="17"/>
      <c r="BX11" s="17"/>
      <c r="BY11" s="17"/>
      <c r="BZ11" s="18"/>
      <c r="CA11" s="16" t="s">
        <v>19</v>
      </c>
    </row>
    <row r="12" spans="1:16384" ht="25.5" customHeight="1" x14ac:dyDescent="0.2">
      <c r="A12" s="22">
        <v>1</v>
      </c>
      <c r="B12" s="22"/>
      <c r="C12" s="23" t="s">
        <v>191</v>
      </c>
      <c r="D12" s="34"/>
      <c r="E12" s="34"/>
      <c r="F12" s="34"/>
      <c r="G12" s="34"/>
      <c r="H12" s="34"/>
      <c r="I12" s="35"/>
      <c r="J12" s="26" t="s">
        <v>37</v>
      </c>
      <c r="K12" s="26"/>
      <c r="L12" s="26"/>
      <c r="M12" s="26"/>
      <c r="N12" s="26"/>
      <c r="O12" s="26" t="s">
        <v>38</v>
      </c>
      <c r="P12" s="26"/>
      <c r="Q12" s="26"/>
      <c r="R12" s="26"/>
      <c r="S12" s="26"/>
      <c r="T12" s="26"/>
      <c r="U12" s="26"/>
      <c r="V12" s="26"/>
      <c r="W12" s="26"/>
      <c r="X12" s="26"/>
      <c r="Y12" s="20">
        <v>0</v>
      </c>
      <c r="Z12" s="20"/>
      <c r="AA12" s="20"/>
      <c r="AB12" s="20"/>
      <c r="AC12" s="20"/>
      <c r="AD12" s="20">
        <v>366000</v>
      </c>
      <c r="AE12" s="20"/>
      <c r="AF12" s="20"/>
      <c r="AG12" s="20"/>
      <c r="AH12" s="20"/>
      <c r="AI12" s="20">
        <f>Y12+AD12</f>
        <v>366000</v>
      </c>
      <c r="AJ12" s="20"/>
      <c r="AK12" s="20"/>
      <c r="AL12" s="20"/>
      <c r="AM12" s="20"/>
      <c r="AN12" s="20">
        <v>0</v>
      </c>
      <c r="AO12" s="20"/>
      <c r="AP12" s="20"/>
      <c r="AQ12" s="20"/>
      <c r="AR12" s="20"/>
      <c r="AS12" s="20">
        <v>270984.08</v>
      </c>
      <c r="AT12" s="20"/>
      <c r="AU12" s="20"/>
      <c r="AV12" s="20"/>
      <c r="AW12" s="20"/>
      <c r="AX12" s="21">
        <f>AN12+AS12</f>
        <v>270984.08</v>
      </c>
      <c r="AY12" s="21"/>
      <c r="AZ12" s="21"/>
      <c r="BA12" s="21"/>
      <c r="BB12" s="21"/>
      <c r="BC12" s="21">
        <f>AN12-Y12</f>
        <v>0</v>
      </c>
      <c r="BD12" s="21"/>
      <c r="BE12" s="21"/>
      <c r="BF12" s="21"/>
      <c r="BG12" s="21"/>
      <c r="BH12" s="21">
        <f>AS12-AD12</f>
        <v>-95015.919999999984</v>
      </c>
      <c r="BI12" s="21"/>
      <c r="BJ12" s="21"/>
      <c r="BK12" s="21"/>
      <c r="BL12" s="21"/>
      <c r="BM12" s="21">
        <f>BC12+BH12</f>
        <v>-95015.919999999984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16384" s="16" customFormat="1" ht="15.75" x14ac:dyDescent="0.2">
      <c r="A13" s="27">
        <v>0</v>
      </c>
      <c r="B13" s="27"/>
      <c r="C13" s="28" t="s">
        <v>39</v>
      </c>
      <c r="D13" s="64"/>
      <c r="E13" s="64"/>
      <c r="F13" s="64"/>
      <c r="G13" s="64"/>
      <c r="H13" s="64"/>
      <c r="I13" s="65"/>
      <c r="J13" s="31" t="s">
        <v>32</v>
      </c>
      <c r="K13" s="31"/>
      <c r="L13" s="31"/>
      <c r="M13" s="31"/>
      <c r="N13" s="31"/>
      <c r="O13" s="31" t="s">
        <v>32</v>
      </c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17"/>
      <c r="BS13" s="17"/>
      <c r="BT13" s="17"/>
      <c r="BU13" s="17"/>
      <c r="BV13" s="17"/>
      <c r="BW13" s="17"/>
      <c r="BX13" s="17"/>
      <c r="BY13" s="17"/>
      <c r="BZ13" s="18"/>
    </row>
    <row r="14" spans="1:16384" ht="38.25" customHeight="1" x14ac:dyDescent="0.2">
      <c r="A14" s="22">
        <v>1</v>
      </c>
      <c r="B14" s="22"/>
      <c r="C14" s="23" t="s">
        <v>192</v>
      </c>
      <c r="D14" s="24"/>
      <c r="E14" s="24"/>
      <c r="F14" s="24"/>
      <c r="G14" s="24"/>
      <c r="H14" s="24"/>
      <c r="I14" s="25"/>
      <c r="J14" s="26" t="s">
        <v>34</v>
      </c>
      <c r="K14" s="26"/>
      <c r="L14" s="26"/>
      <c r="M14" s="26"/>
      <c r="N14" s="26"/>
      <c r="O14" s="26" t="s">
        <v>95</v>
      </c>
      <c r="P14" s="26"/>
      <c r="Q14" s="26"/>
      <c r="R14" s="26"/>
      <c r="S14" s="26"/>
      <c r="T14" s="26"/>
      <c r="U14" s="26"/>
      <c r="V14" s="26"/>
      <c r="W14" s="26"/>
      <c r="X14" s="26"/>
      <c r="Y14" s="20">
        <v>0</v>
      </c>
      <c r="Z14" s="20"/>
      <c r="AA14" s="20"/>
      <c r="AB14" s="20"/>
      <c r="AC14" s="20"/>
      <c r="AD14" s="20">
        <v>1</v>
      </c>
      <c r="AE14" s="20"/>
      <c r="AF14" s="20"/>
      <c r="AG14" s="20"/>
      <c r="AH14" s="20"/>
      <c r="AI14" s="20">
        <f>Y14+AD14</f>
        <v>1</v>
      </c>
      <c r="AJ14" s="20"/>
      <c r="AK14" s="20"/>
      <c r="AL14" s="20"/>
      <c r="AM14" s="20"/>
      <c r="AN14" s="20">
        <v>0</v>
      </c>
      <c r="AO14" s="20"/>
      <c r="AP14" s="20"/>
      <c r="AQ14" s="20"/>
      <c r="AR14" s="20"/>
      <c r="AS14" s="20">
        <v>1</v>
      </c>
      <c r="AT14" s="20"/>
      <c r="AU14" s="20"/>
      <c r="AV14" s="20"/>
      <c r="AW14" s="20"/>
      <c r="AX14" s="21">
        <f>AN14+AS14</f>
        <v>1</v>
      </c>
      <c r="AY14" s="21"/>
      <c r="AZ14" s="21"/>
      <c r="BA14" s="21"/>
      <c r="BB14" s="21"/>
      <c r="BC14" s="21">
        <f>AN14-Y14</f>
        <v>0</v>
      </c>
      <c r="BD14" s="21"/>
      <c r="BE14" s="21"/>
      <c r="BF14" s="21"/>
      <c r="BG14" s="21"/>
      <c r="BH14" s="21">
        <f>AS14-AD14</f>
        <v>0</v>
      </c>
      <c r="BI14" s="21"/>
      <c r="BJ14" s="21"/>
      <c r="BK14" s="21"/>
      <c r="BL14" s="21"/>
      <c r="BM14" s="21">
        <f>BC14+BH14</f>
        <v>0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16384" s="16" customFormat="1" ht="15.75" x14ac:dyDescent="0.2">
      <c r="A15" s="27">
        <v>0</v>
      </c>
      <c r="B15" s="27"/>
      <c r="C15" s="28" t="s">
        <v>44</v>
      </c>
      <c r="D15" s="29"/>
      <c r="E15" s="29"/>
      <c r="F15" s="29"/>
      <c r="G15" s="29"/>
      <c r="H15" s="29"/>
      <c r="I15" s="30"/>
      <c r="J15" s="31" t="s">
        <v>32</v>
      </c>
      <c r="K15" s="31"/>
      <c r="L15" s="31"/>
      <c r="M15" s="31"/>
      <c r="N15" s="31"/>
      <c r="O15" s="31" t="s">
        <v>32</v>
      </c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17"/>
      <c r="BS15" s="17"/>
      <c r="BT15" s="17"/>
      <c r="BU15" s="17"/>
      <c r="BV15" s="17"/>
      <c r="BW15" s="17"/>
      <c r="BX15" s="17"/>
      <c r="BY15" s="17"/>
      <c r="BZ15" s="18"/>
    </row>
    <row r="16" spans="1:16384" ht="38.25" customHeight="1" x14ac:dyDescent="0.2">
      <c r="A16" s="22">
        <v>1</v>
      </c>
      <c r="B16" s="22"/>
      <c r="C16" s="23" t="s">
        <v>193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6" t="s">
        <v>47</v>
      </c>
      <c r="P16" s="26"/>
      <c r="Q16" s="26"/>
      <c r="R16" s="26"/>
      <c r="S16" s="26"/>
      <c r="T16" s="26"/>
      <c r="U16" s="26"/>
      <c r="V16" s="26"/>
      <c r="W16" s="26"/>
      <c r="X16" s="26"/>
      <c r="Y16" s="20">
        <v>0</v>
      </c>
      <c r="Z16" s="20"/>
      <c r="AA16" s="20"/>
      <c r="AB16" s="20"/>
      <c r="AC16" s="20"/>
      <c r="AD16" s="20">
        <v>366000</v>
      </c>
      <c r="AE16" s="20"/>
      <c r="AF16" s="20"/>
      <c r="AG16" s="20"/>
      <c r="AH16" s="20"/>
      <c r="AI16" s="20">
        <f>Y16+AD16</f>
        <v>366000</v>
      </c>
      <c r="AJ16" s="20"/>
      <c r="AK16" s="20"/>
      <c r="AL16" s="20"/>
      <c r="AM16" s="20"/>
      <c r="AN16" s="20">
        <v>0</v>
      </c>
      <c r="AO16" s="20"/>
      <c r="AP16" s="20"/>
      <c r="AQ16" s="20"/>
      <c r="AR16" s="20"/>
      <c r="AS16" s="20">
        <v>270984.08</v>
      </c>
      <c r="AT16" s="20"/>
      <c r="AU16" s="20"/>
      <c r="AV16" s="20"/>
      <c r="AW16" s="20"/>
      <c r="AX16" s="21">
        <f>AN16+AS16</f>
        <v>270984.08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-95015.919999999984</v>
      </c>
      <c r="BI16" s="21"/>
      <c r="BJ16" s="21"/>
      <c r="BK16" s="21"/>
      <c r="BL16" s="21"/>
      <c r="BM16" s="21">
        <f>BC16+BH16</f>
        <v>-95015.919999999984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9" spans="1:60" ht="31.5" customHeight="1" x14ac:dyDescent="0.2">
      <c r="A19" s="38" t="s">
        <v>257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"/>
      <c r="AO19" s="3"/>
      <c r="AP19" s="40" t="s">
        <v>256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x14ac:dyDescent="0.2">
      <c r="W20" s="37" t="s">
        <v>7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4"/>
      <c r="AO20" s="4"/>
      <c r="AP20" s="37" t="s">
        <v>8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</sheetData>
  <mergeCells count="391">
    <mergeCell ref="WVI1:WXT1"/>
    <mergeCell ref="WXU1:XAF1"/>
    <mergeCell ref="XAG1:XCR1"/>
    <mergeCell ref="XCS1:XFD1"/>
    <mergeCell ref="VZE1:WBP1"/>
    <mergeCell ref="WBQ1:WEB1"/>
    <mergeCell ref="WEC1:WGN1"/>
    <mergeCell ref="WGO1:WIZ1"/>
    <mergeCell ref="WJA1:WLL1"/>
    <mergeCell ref="WLM1:WNX1"/>
    <mergeCell ref="WNY1:WQJ1"/>
    <mergeCell ref="WQK1:WSV1"/>
    <mergeCell ref="WSW1:WVH1"/>
    <mergeCell ref="VDA1:VFL1"/>
    <mergeCell ref="VFM1:VHX1"/>
    <mergeCell ref="VHY1:VKJ1"/>
    <mergeCell ref="VKK1:VMV1"/>
    <mergeCell ref="VMW1:VPH1"/>
    <mergeCell ref="VPI1:VRT1"/>
    <mergeCell ref="VRU1:VUF1"/>
    <mergeCell ref="VUG1:VWR1"/>
    <mergeCell ref="VWS1:VZD1"/>
    <mergeCell ref="UGW1:UJH1"/>
    <mergeCell ref="UJI1:ULT1"/>
    <mergeCell ref="ULU1:UOF1"/>
    <mergeCell ref="UOG1:UQR1"/>
    <mergeCell ref="UQS1:UTD1"/>
    <mergeCell ref="UTE1:UVP1"/>
    <mergeCell ref="UVQ1:UYB1"/>
    <mergeCell ref="UYC1:VAN1"/>
    <mergeCell ref="VAO1:VCZ1"/>
    <mergeCell ref="TKS1:TND1"/>
    <mergeCell ref="TNE1:TPP1"/>
    <mergeCell ref="TPQ1:TSB1"/>
    <mergeCell ref="TSC1:TUN1"/>
    <mergeCell ref="TUO1:TWZ1"/>
    <mergeCell ref="TXA1:TZL1"/>
    <mergeCell ref="TZM1:UBX1"/>
    <mergeCell ref="UBY1:UEJ1"/>
    <mergeCell ref="UEK1:UGV1"/>
    <mergeCell ref="SOO1:SQZ1"/>
    <mergeCell ref="SRA1:STL1"/>
    <mergeCell ref="STM1:SVX1"/>
    <mergeCell ref="SVY1:SYJ1"/>
    <mergeCell ref="SYK1:TAV1"/>
    <mergeCell ref="TAW1:TDH1"/>
    <mergeCell ref="TDI1:TFT1"/>
    <mergeCell ref="TFU1:TIF1"/>
    <mergeCell ref="TIG1:TKR1"/>
    <mergeCell ref="RSK1:RUV1"/>
    <mergeCell ref="RUW1:RXH1"/>
    <mergeCell ref="RXI1:RZT1"/>
    <mergeCell ref="RZU1:SCF1"/>
    <mergeCell ref="SCG1:SER1"/>
    <mergeCell ref="SES1:SHD1"/>
    <mergeCell ref="SHE1:SJP1"/>
    <mergeCell ref="SJQ1:SMB1"/>
    <mergeCell ref="SMC1:SON1"/>
    <mergeCell ref="QWG1:QYR1"/>
    <mergeCell ref="QYS1:RBD1"/>
    <mergeCell ref="RBE1:RDP1"/>
    <mergeCell ref="RDQ1:RGB1"/>
    <mergeCell ref="RGC1:RIN1"/>
    <mergeCell ref="RIO1:RKZ1"/>
    <mergeCell ref="RLA1:RNL1"/>
    <mergeCell ref="RNM1:RPX1"/>
    <mergeCell ref="RPY1:RSJ1"/>
    <mergeCell ref="QAC1:QCN1"/>
    <mergeCell ref="QCO1:QEZ1"/>
    <mergeCell ref="QFA1:QHL1"/>
    <mergeCell ref="QHM1:QJX1"/>
    <mergeCell ref="QJY1:QMJ1"/>
    <mergeCell ref="QMK1:QOV1"/>
    <mergeCell ref="QOW1:QRH1"/>
    <mergeCell ref="QRI1:QTT1"/>
    <mergeCell ref="QTU1:QWF1"/>
    <mergeCell ref="PDY1:PGJ1"/>
    <mergeCell ref="PGK1:PIV1"/>
    <mergeCell ref="PIW1:PLH1"/>
    <mergeCell ref="PLI1:PNT1"/>
    <mergeCell ref="PNU1:PQF1"/>
    <mergeCell ref="PQG1:PSR1"/>
    <mergeCell ref="PSS1:PVD1"/>
    <mergeCell ref="PVE1:PXP1"/>
    <mergeCell ref="PXQ1:QAB1"/>
    <mergeCell ref="OHU1:OKF1"/>
    <mergeCell ref="OKG1:OMR1"/>
    <mergeCell ref="OMS1:OPD1"/>
    <mergeCell ref="OPE1:ORP1"/>
    <mergeCell ref="ORQ1:OUB1"/>
    <mergeCell ref="OUC1:OWN1"/>
    <mergeCell ref="OWO1:OYZ1"/>
    <mergeCell ref="OZA1:PBL1"/>
    <mergeCell ref="PBM1:PDX1"/>
    <mergeCell ref="NLQ1:NOB1"/>
    <mergeCell ref="NOC1:NQN1"/>
    <mergeCell ref="NQO1:NSZ1"/>
    <mergeCell ref="NTA1:NVL1"/>
    <mergeCell ref="NVM1:NXX1"/>
    <mergeCell ref="NXY1:OAJ1"/>
    <mergeCell ref="OAK1:OCV1"/>
    <mergeCell ref="OCW1:OFH1"/>
    <mergeCell ref="OFI1:OHT1"/>
    <mergeCell ref="MPM1:MRX1"/>
    <mergeCell ref="MRY1:MUJ1"/>
    <mergeCell ref="MUK1:MWV1"/>
    <mergeCell ref="MWW1:MZH1"/>
    <mergeCell ref="MZI1:NBT1"/>
    <mergeCell ref="NBU1:NEF1"/>
    <mergeCell ref="NEG1:NGR1"/>
    <mergeCell ref="NGS1:NJD1"/>
    <mergeCell ref="NJE1:NLP1"/>
    <mergeCell ref="LTI1:LVT1"/>
    <mergeCell ref="LVU1:LYF1"/>
    <mergeCell ref="LYG1:MAR1"/>
    <mergeCell ref="MAS1:MDD1"/>
    <mergeCell ref="MDE1:MFP1"/>
    <mergeCell ref="MFQ1:MIB1"/>
    <mergeCell ref="MIC1:MKN1"/>
    <mergeCell ref="MKO1:MMZ1"/>
    <mergeCell ref="MNA1:MPL1"/>
    <mergeCell ref="KXE1:KZP1"/>
    <mergeCell ref="KZQ1:LCB1"/>
    <mergeCell ref="LCC1:LEN1"/>
    <mergeCell ref="LEO1:LGZ1"/>
    <mergeCell ref="LHA1:LJL1"/>
    <mergeCell ref="LJM1:LLX1"/>
    <mergeCell ref="LLY1:LOJ1"/>
    <mergeCell ref="LOK1:LQV1"/>
    <mergeCell ref="LQW1:LTH1"/>
    <mergeCell ref="KBA1:KDL1"/>
    <mergeCell ref="KDM1:KFX1"/>
    <mergeCell ref="KFY1:KIJ1"/>
    <mergeCell ref="KIK1:KKV1"/>
    <mergeCell ref="KKW1:KNH1"/>
    <mergeCell ref="KNI1:KPT1"/>
    <mergeCell ref="KPU1:KSF1"/>
    <mergeCell ref="KSG1:KUR1"/>
    <mergeCell ref="KUS1:KXD1"/>
    <mergeCell ref="JEW1:JHH1"/>
    <mergeCell ref="JHI1:JJT1"/>
    <mergeCell ref="JJU1:JMF1"/>
    <mergeCell ref="JMG1:JOR1"/>
    <mergeCell ref="JOS1:JRD1"/>
    <mergeCell ref="JRE1:JTP1"/>
    <mergeCell ref="JTQ1:JWB1"/>
    <mergeCell ref="JWC1:JYN1"/>
    <mergeCell ref="JYO1:KAZ1"/>
    <mergeCell ref="IIS1:ILD1"/>
    <mergeCell ref="ILE1:INP1"/>
    <mergeCell ref="INQ1:IQB1"/>
    <mergeCell ref="IQC1:ISN1"/>
    <mergeCell ref="ISO1:IUZ1"/>
    <mergeCell ref="IVA1:IXL1"/>
    <mergeCell ref="IXM1:IZX1"/>
    <mergeCell ref="IZY1:JCJ1"/>
    <mergeCell ref="JCK1:JEV1"/>
    <mergeCell ref="HMO1:HOZ1"/>
    <mergeCell ref="HPA1:HRL1"/>
    <mergeCell ref="HRM1:HTX1"/>
    <mergeCell ref="HTY1:HWJ1"/>
    <mergeCell ref="HWK1:HYV1"/>
    <mergeCell ref="HYW1:IBH1"/>
    <mergeCell ref="IBI1:IDT1"/>
    <mergeCell ref="IDU1:IGF1"/>
    <mergeCell ref="IGG1:IIR1"/>
    <mergeCell ref="GQK1:GSV1"/>
    <mergeCell ref="GSW1:GVH1"/>
    <mergeCell ref="GVI1:GXT1"/>
    <mergeCell ref="GXU1:HAF1"/>
    <mergeCell ref="HAG1:HCR1"/>
    <mergeCell ref="HCS1:HFD1"/>
    <mergeCell ref="HFE1:HHP1"/>
    <mergeCell ref="HHQ1:HKB1"/>
    <mergeCell ref="HKC1:HMN1"/>
    <mergeCell ref="FUG1:FWR1"/>
    <mergeCell ref="FWS1:FZD1"/>
    <mergeCell ref="FZE1:GBP1"/>
    <mergeCell ref="GBQ1:GEB1"/>
    <mergeCell ref="GEC1:GGN1"/>
    <mergeCell ref="GGO1:GIZ1"/>
    <mergeCell ref="GJA1:GLL1"/>
    <mergeCell ref="GLM1:GNX1"/>
    <mergeCell ref="GNY1:GQJ1"/>
    <mergeCell ref="EYC1:FAN1"/>
    <mergeCell ref="FAO1:FCZ1"/>
    <mergeCell ref="FDA1:FFL1"/>
    <mergeCell ref="FFM1:FHX1"/>
    <mergeCell ref="FHY1:FKJ1"/>
    <mergeCell ref="FKK1:FMV1"/>
    <mergeCell ref="FMW1:FPH1"/>
    <mergeCell ref="FPI1:FRT1"/>
    <mergeCell ref="FRU1:FUF1"/>
    <mergeCell ref="EBY1:EEJ1"/>
    <mergeCell ref="EEK1:EGV1"/>
    <mergeCell ref="EGW1:EJH1"/>
    <mergeCell ref="EJI1:ELT1"/>
    <mergeCell ref="ELU1:EOF1"/>
    <mergeCell ref="EOG1:EQR1"/>
    <mergeCell ref="EQS1:ETD1"/>
    <mergeCell ref="ETE1:EVP1"/>
    <mergeCell ref="EVQ1:EYB1"/>
    <mergeCell ref="DFU1:DIF1"/>
    <mergeCell ref="DIG1:DKR1"/>
    <mergeCell ref="DKS1:DND1"/>
    <mergeCell ref="DNE1:DPP1"/>
    <mergeCell ref="DPQ1:DSB1"/>
    <mergeCell ref="DSC1:DUN1"/>
    <mergeCell ref="DUO1:DWZ1"/>
    <mergeCell ref="DXA1:DZL1"/>
    <mergeCell ref="DZM1:EBX1"/>
    <mergeCell ref="CJQ1:CMB1"/>
    <mergeCell ref="CMC1:CON1"/>
    <mergeCell ref="COO1:CQZ1"/>
    <mergeCell ref="CRA1:CTL1"/>
    <mergeCell ref="CTM1:CVX1"/>
    <mergeCell ref="CVY1:CYJ1"/>
    <mergeCell ref="CYK1:DAV1"/>
    <mergeCell ref="DAW1:DDH1"/>
    <mergeCell ref="DDI1:DFT1"/>
    <mergeCell ref="BNM1:BPX1"/>
    <mergeCell ref="BPY1:BSJ1"/>
    <mergeCell ref="BSK1:BUV1"/>
    <mergeCell ref="BUW1:BXH1"/>
    <mergeCell ref="BXI1:BZT1"/>
    <mergeCell ref="BZU1:CCF1"/>
    <mergeCell ref="CCG1:CER1"/>
    <mergeCell ref="CES1:CHD1"/>
    <mergeCell ref="CHE1:CJP1"/>
    <mergeCell ref="ARI1:ATT1"/>
    <mergeCell ref="ATU1:AWF1"/>
    <mergeCell ref="AWG1:AYR1"/>
    <mergeCell ref="AYS1:BBD1"/>
    <mergeCell ref="BBE1:BDP1"/>
    <mergeCell ref="BDQ1:BGB1"/>
    <mergeCell ref="BGC1:BIN1"/>
    <mergeCell ref="BIO1:BKZ1"/>
    <mergeCell ref="BLA1:BNL1"/>
    <mergeCell ref="VE1:XP1"/>
    <mergeCell ref="XQ1:AAB1"/>
    <mergeCell ref="AAC1:ACN1"/>
    <mergeCell ref="ACO1:AEZ1"/>
    <mergeCell ref="AFA1:AHL1"/>
    <mergeCell ref="AHM1:AJX1"/>
    <mergeCell ref="AJY1:AMJ1"/>
    <mergeCell ref="AMK1:AOV1"/>
    <mergeCell ref="AOW1:ARH1"/>
    <mergeCell ref="A1:BL1"/>
    <mergeCell ref="BM1:DX1"/>
    <mergeCell ref="DY1:GJ1"/>
    <mergeCell ref="GK1:IV1"/>
    <mergeCell ref="IW1:LH1"/>
    <mergeCell ref="LI1:NT1"/>
    <mergeCell ref="NU1:QF1"/>
    <mergeCell ref="QG1:SR1"/>
    <mergeCell ref="SS1:VD1"/>
    <mergeCell ref="B3:L3"/>
    <mergeCell ref="N3:Y3"/>
    <mergeCell ref="AA3:AI3"/>
    <mergeCell ref="AK3:BC3"/>
    <mergeCell ref="BE3:BL3"/>
    <mergeCell ref="B4:L4"/>
    <mergeCell ref="N4:Y4"/>
    <mergeCell ref="AA4:AI4"/>
    <mergeCell ref="AK4:BC4"/>
    <mergeCell ref="BE4:BL4"/>
    <mergeCell ref="Y7:AM7"/>
    <mergeCell ref="AN7:BB7"/>
    <mergeCell ref="BC7:BQ7"/>
    <mergeCell ref="Y8:AC8"/>
    <mergeCell ref="AD8:AH8"/>
    <mergeCell ref="AI8:AM8"/>
    <mergeCell ref="AN8:AR8"/>
    <mergeCell ref="AS8:AW8"/>
    <mergeCell ref="AX8:BB8"/>
    <mergeCell ref="BC8:BG8"/>
    <mergeCell ref="BH8:BL8"/>
    <mergeCell ref="BM8:BQ8"/>
    <mergeCell ref="BM10:BQ10"/>
    <mergeCell ref="AI10:AM10"/>
    <mergeCell ref="AN10:AR10"/>
    <mergeCell ref="AS10:AW10"/>
    <mergeCell ref="AX10:BB10"/>
    <mergeCell ref="BC10:BG10"/>
    <mergeCell ref="BH10:BL10"/>
    <mergeCell ref="A9:B9"/>
    <mergeCell ref="C9:I9"/>
    <mergeCell ref="J9:N9"/>
    <mergeCell ref="O9:X9"/>
    <mergeCell ref="Y9:AC9"/>
    <mergeCell ref="AD9:AH9"/>
    <mergeCell ref="AI9:AM9"/>
    <mergeCell ref="AN9:AR9"/>
    <mergeCell ref="AS9:AW9"/>
    <mergeCell ref="C11:I11"/>
    <mergeCell ref="J11:N11"/>
    <mergeCell ref="O11:X11"/>
    <mergeCell ref="Y11:AC11"/>
    <mergeCell ref="AD11:AH11"/>
    <mergeCell ref="AI11:AM11"/>
    <mergeCell ref="AN11:AR11"/>
    <mergeCell ref="AS11:AW11"/>
    <mergeCell ref="A10:B10"/>
    <mergeCell ref="C10:I10"/>
    <mergeCell ref="J10:N10"/>
    <mergeCell ref="O10:X10"/>
    <mergeCell ref="Y10:AC10"/>
    <mergeCell ref="AD10:AH10"/>
    <mergeCell ref="A16:B16"/>
    <mergeCell ref="C16:I16"/>
    <mergeCell ref="J16:N16"/>
    <mergeCell ref="O16:X16"/>
    <mergeCell ref="Y16:AC16"/>
    <mergeCell ref="AD16:AH16"/>
    <mergeCell ref="AI12:AM12"/>
    <mergeCell ref="AN12:AR12"/>
    <mergeCell ref="AS12:AW12"/>
    <mergeCell ref="A13:B13"/>
    <mergeCell ref="C13:I13"/>
    <mergeCell ref="J13:N13"/>
    <mergeCell ref="O13:X13"/>
    <mergeCell ref="Y13:AC13"/>
    <mergeCell ref="AD13:AH13"/>
    <mergeCell ref="A12:B12"/>
    <mergeCell ref="C12:I12"/>
    <mergeCell ref="J12:N12"/>
    <mergeCell ref="O12:X12"/>
    <mergeCell ref="Y12:AC12"/>
    <mergeCell ref="AD12:AH12"/>
    <mergeCell ref="W20:AM20"/>
    <mergeCell ref="AP20:BH20"/>
    <mergeCell ref="A19:V19"/>
    <mergeCell ref="W19:AM19"/>
    <mergeCell ref="AP19:BH19"/>
    <mergeCell ref="AX9:BB9"/>
    <mergeCell ref="BC9:BG9"/>
    <mergeCell ref="BH9:BL9"/>
    <mergeCell ref="BM9:BQ9"/>
    <mergeCell ref="A7:B8"/>
    <mergeCell ref="C7:I8"/>
    <mergeCell ref="J7:N8"/>
    <mergeCell ref="O7:X8"/>
    <mergeCell ref="AN13:AR13"/>
    <mergeCell ref="AS13:AW13"/>
    <mergeCell ref="AX13:BB13"/>
    <mergeCell ref="BC13:BG13"/>
    <mergeCell ref="BH13:BL13"/>
    <mergeCell ref="BM13:BQ13"/>
    <mergeCell ref="BC12:BG12"/>
    <mergeCell ref="BH12:BL12"/>
    <mergeCell ref="BM12:BQ12"/>
    <mergeCell ref="AI13:AM13"/>
    <mergeCell ref="AX11:BB11"/>
    <mergeCell ref="BC11:BG11"/>
    <mergeCell ref="BH11:BL11"/>
    <mergeCell ref="BM11:BQ11"/>
    <mergeCell ref="AX12:BB12"/>
    <mergeCell ref="A11:B11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I14:AM14"/>
    <mergeCell ref="AN14:AR14"/>
    <mergeCell ref="AS14:AW14"/>
    <mergeCell ref="AX14:BB14"/>
    <mergeCell ref="BC14:BG14"/>
    <mergeCell ref="BH14:BL14"/>
    <mergeCell ref="A14:B14"/>
    <mergeCell ref="C14:I14"/>
    <mergeCell ref="Y14:AC14"/>
    <mergeCell ref="AD14:AH14"/>
    <mergeCell ref="J14:N14"/>
    <mergeCell ref="O14:X14"/>
    <mergeCell ref="BM16:BQ16"/>
    <mergeCell ref="AI16:AM16"/>
    <mergeCell ref="AN16:AR16"/>
    <mergeCell ref="AS16:AW16"/>
    <mergeCell ref="AX16:BB16"/>
    <mergeCell ref="BC16:BG16"/>
    <mergeCell ref="BH16:BL16"/>
    <mergeCell ref="AX15:BB15"/>
    <mergeCell ref="BC15:BG15"/>
    <mergeCell ref="BH15:BL15"/>
    <mergeCell ref="BM15:BQ15"/>
  </mergeCells>
  <conditionalFormatting sqref="C11:C16">
    <cfRule type="cellIs" dxfId="19" priority="2" stopIfTrue="1" operator="equal">
      <formula>$C10</formula>
    </cfRule>
  </conditionalFormatting>
  <conditionalFormatting sqref="A11:B16">
    <cfRule type="cellIs" dxfId="1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20"/>
  <sheetViews>
    <sheetView zoomScaleNormal="100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30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9" ht="42.75" customHeight="1" x14ac:dyDescent="0.2">
      <c r="A2" s="11"/>
      <c r="B2" s="57" t="s">
        <v>199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200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79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79" ht="6.75" customHeight="1" x14ac:dyDescent="0.2"/>
    <row r="6" spans="1:79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79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79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79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79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79" ht="76.5" customHeight="1" x14ac:dyDescent="0.2">
      <c r="A11" s="22">
        <v>1</v>
      </c>
      <c r="B11" s="22"/>
      <c r="C11" s="23" t="s">
        <v>196</v>
      </c>
      <c r="D11" s="34"/>
      <c r="E11" s="34"/>
      <c r="F11" s="34"/>
      <c r="G11" s="34"/>
      <c r="H11" s="34"/>
      <c r="I11" s="35"/>
      <c r="J11" s="26" t="s">
        <v>37</v>
      </c>
      <c r="K11" s="26"/>
      <c r="L11" s="26"/>
      <c r="M11" s="26"/>
      <c r="N11" s="26"/>
      <c r="O11" s="26" t="s">
        <v>38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0</v>
      </c>
      <c r="Z11" s="20"/>
      <c r="AA11" s="20"/>
      <c r="AB11" s="20"/>
      <c r="AC11" s="20"/>
      <c r="AD11" s="20">
        <v>1903574.13</v>
      </c>
      <c r="AE11" s="20"/>
      <c r="AF11" s="20"/>
      <c r="AG11" s="20"/>
      <c r="AH11" s="20"/>
      <c r="AI11" s="20">
        <f>Y11+AD11</f>
        <v>1903574.13</v>
      </c>
      <c r="AJ11" s="20"/>
      <c r="AK11" s="20"/>
      <c r="AL11" s="20"/>
      <c r="AM11" s="20"/>
      <c r="AN11" s="20">
        <v>0</v>
      </c>
      <c r="AO11" s="20"/>
      <c r="AP11" s="20"/>
      <c r="AQ11" s="20"/>
      <c r="AR11" s="20"/>
      <c r="AS11" s="20">
        <v>1903574.13</v>
      </c>
      <c r="AT11" s="20"/>
      <c r="AU11" s="20"/>
      <c r="AV11" s="20"/>
      <c r="AW11" s="20"/>
      <c r="AX11" s="21">
        <f>AN11+AS11</f>
        <v>1903574.13</v>
      </c>
      <c r="AY11" s="21"/>
      <c r="AZ11" s="21"/>
      <c r="BA11" s="21"/>
      <c r="BB11" s="21"/>
      <c r="BC11" s="21">
        <f>AN11-Y11</f>
        <v>0</v>
      </c>
      <c r="BD11" s="21"/>
      <c r="BE11" s="21"/>
      <c r="BF11" s="21"/>
      <c r="BG11" s="21"/>
      <c r="BH11" s="21">
        <f>AS11-AD11</f>
        <v>0</v>
      </c>
      <c r="BI11" s="21"/>
      <c r="BJ11" s="21"/>
      <c r="BK11" s="21"/>
      <c r="BL11" s="21"/>
      <c r="BM11" s="21">
        <f>BC11+BH11</f>
        <v>0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79" s="16" customFormat="1" ht="15.75" x14ac:dyDescent="0.2">
      <c r="A12" s="27">
        <v>0</v>
      </c>
      <c r="B12" s="27"/>
      <c r="C12" s="28" t="s">
        <v>39</v>
      </c>
      <c r="D12" s="64"/>
      <c r="E12" s="64"/>
      <c r="F12" s="64"/>
      <c r="G12" s="64"/>
      <c r="H12" s="64"/>
      <c r="I12" s="65"/>
      <c r="J12" s="31" t="s">
        <v>32</v>
      </c>
      <c r="K12" s="31"/>
      <c r="L12" s="31"/>
      <c r="M12" s="31"/>
      <c r="N12" s="31"/>
      <c r="O12" s="31" t="s">
        <v>32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79" ht="38.25" customHeight="1" x14ac:dyDescent="0.2">
      <c r="A13" s="22">
        <v>1</v>
      </c>
      <c r="B13" s="22"/>
      <c r="C13" s="23" t="s">
        <v>197</v>
      </c>
      <c r="D13" s="24"/>
      <c r="E13" s="24"/>
      <c r="F13" s="24"/>
      <c r="G13" s="24"/>
      <c r="H13" s="24"/>
      <c r="I13" s="25"/>
      <c r="J13" s="26" t="s">
        <v>34</v>
      </c>
      <c r="K13" s="26"/>
      <c r="L13" s="26"/>
      <c r="M13" s="26"/>
      <c r="N13" s="26"/>
      <c r="O13" s="26" t="s">
        <v>95</v>
      </c>
      <c r="P13" s="26"/>
      <c r="Q13" s="26"/>
      <c r="R13" s="26"/>
      <c r="S13" s="26"/>
      <c r="T13" s="26"/>
      <c r="U13" s="26"/>
      <c r="V13" s="26"/>
      <c r="W13" s="26"/>
      <c r="X13" s="26"/>
      <c r="Y13" s="20">
        <v>0</v>
      </c>
      <c r="Z13" s="20"/>
      <c r="AA13" s="20"/>
      <c r="AB13" s="20"/>
      <c r="AC13" s="20"/>
      <c r="AD13" s="20">
        <v>1</v>
      </c>
      <c r="AE13" s="20"/>
      <c r="AF13" s="20"/>
      <c r="AG13" s="20"/>
      <c r="AH13" s="20"/>
      <c r="AI13" s="20">
        <f>Y13+AD13</f>
        <v>1</v>
      </c>
      <c r="AJ13" s="20"/>
      <c r="AK13" s="20"/>
      <c r="AL13" s="20"/>
      <c r="AM13" s="20"/>
      <c r="AN13" s="20">
        <v>0</v>
      </c>
      <c r="AO13" s="20"/>
      <c r="AP13" s="20"/>
      <c r="AQ13" s="20"/>
      <c r="AR13" s="20"/>
      <c r="AS13" s="20">
        <v>1</v>
      </c>
      <c r="AT13" s="20"/>
      <c r="AU13" s="20"/>
      <c r="AV13" s="20"/>
      <c r="AW13" s="20"/>
      <c r="AX13" s="21">
        <f>AN13+AS13</f>
        <v>1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79" s="16" customFormat="1" ht="15.75" x14ac:dyDescent="0.2">
      <c r="A14" s="27">
        <v>0</v>
      </c>
      <c r="B14" s="27"/>
      <c r="C14" s="28" t="s">
        <v>44</v>
      </c>
      <c r="D14" s="29"/>
      <c r="E14" s="29"/>
      <c r="F14" s="29"/>
      <c r="G14" s="29"/>
      <c r="H14" s="29"/>
      <c r="I14" s="30"/>
      <c r="J14" s="31" t="s">
        <v>32</v>
      </c>
      <c r="K14" s="31"/>
      <c r="L14" s="31"/>
      <c r="M14" s="31"/>
      <c r="N14" s="31"/>
      <c r="O14" s="31" t="s">
        <v>32</v>
      </c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17"/>
      <c r="BS14" s="17"/>
      <c r="BT14" s="17"/>
      <c r="BU14" s="17"/>
      <c r="BV14" s="17"/>
      <c r="BW14" s="17"/>
      <c r="BX14" s="17"/>
      <c r="BY14" s="17"/>
      <c r="BZ14" s="18"/>
    </row>
    <row r="15" spans="1:79" ht="51" customHeight="1" x14ac:dyDescent="0.2">
      <c r="A15" s="22">
        <v>1</v>
      </c>
      <c r="B15" s="22"/>
      <c r="C15" s="23" t="s">
        <v>198</v>
      </c>
      <c r="D15" s="24"/>
      <c r="E15" s="24"/>
      <c r="F15" s="24"/>
      <c r="G15" s="24"/>
      <c r="H15" s="24"/>
      <c r="I15" s="25"/>
      <c r="J15" s="26" t="s">
        <v>37</v>
      </c>
      <c r="K15" s="26"/>
      <c r="L15" s="26"/>
      <c r="M15" s="26"/>
      <c r="N15" s="26"/>
      <c r="O15" s="23" t="s">
        <v>77</v>
      </c>
      <c r="P15" s="34"/>
      <c r="Q15" s="34"/>
      <c r="R15" s="34"/>
      <c r="S15" s="34"/>
      <c r="T15" s="34"/>
      <c r="U15" s="34"/>
      <c r="V15" s="34"/>
      <c r="W15" s="34"/>
      <c r="X15" s="35"/>
      <c r="Y15" s="20">
        <v>0</v>
      </c>
      <c r="Z15" s="20"/>
      <c r="AA15" s="20"/>
      <c r="AB15" s="20"/>
      <c r="AC15" s="20"/>
      <c r="AD15" s="20">
        <v>1903574.13</v>
      </c>
      <c r="AE15" s="20"/>
      <c r="AF15" s="20"/>
      <c r="AG15" s="20"/>
      <c r="AH15" s="20"/>
      <c r="AI15" s="20">
        <f>Y15+AD15</f>
        <v>1903574.13</v>
      </c>
      <c r="AJ15" s="20"/>
      <c r="AK15" s="20"/>
      <c r="AL15" s="20"/>
      <c r="AM15" s="20"/>
      <c r="AN15" s="20">
        <v>0</v>
      </c>
      <c r="AO15" s="20"/>
      <c r="AP15" s="20"/>
      <c r="AQ15" s="20"/>
      <c r="AR15" s="20"/>
      <c r="AS15" s="20">
        <v>1903574.13</v>
      </c>
      <c r="AT15" s="20"/>
      <c r="AU15" s="20"/>
      <c r="AV15" s="20"/>
      <c r="AW15" s="20"/>
      <c r="AX15" s="21">
        <f>AN15+AS15</f>
        <v>1903574.13</v>
      </c>
      <c r="AY15" s="21"/>
      <c r="AZ15" s="21"/>
      <c r="BA15" s="21"/>
      <c r="BB15" s="21"/>
      <c r="BC15" s="21">
        <f>AN15-Y15</f>
        <v>0</v>
      </c>
      <c r="BD15" s="21"/>
      <c r="BE15" s="21"/>
      <c r="BF15" s="21"/>
      <c r="BG15" s="21"/>
      <c r="BH15" s="21">
        <f>AS15-AD15</f>
        <v>0</v>
      </c>
      <c r="BI15" s="21"/>
      <c r="BJ15" s="21"/>
      <c r="BK15" s="21"/>
      <c r="BL15" s="21"/>
      <c r="BM15" s="21">
        <f>BC15+BH15</f>
        <v>0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9" spans="1:60" ht="31.5" customHeight="1" x14ac:dyDescent="0.2">
      <c r="A19" s="38" t="s">
        <v>257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"/>
      <c r="AO19" s="3"/>
      <c r="AP19" s="40" t="s">
        <v>256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x14ac:dyDescent="0.2">
      <c r="W20" s="37" t="s">
        <v>7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4"/>
      <c r="AO20" s="4"/>
      <c r="AP20" s="37" t="s">
        <v>8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</sheetData>
  <mergeCells count="136">
    <mergeCell ref="A1:BL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Y6:AM6"/>
    <mergeCell ref="BC6:BQ6"/>
    <mergeCell ref="Y7:AC7"/>
    <mergeCell ref="AD7:AH7"/>
    <mergeCell ref="AI7:AM7"/>
    <mergeCell ref="AN7:AR7"/>
    <mergeCell ref="AS7:AW7"/>
    <mergeCell ref="AX7:BB7"/>
    <mergeCell ref="BC7:BG7"/>
    <mergeCell ref="BH7:BL7"/>
    <mergeCell ref="AN6:BB6"/>
    <mergeCell ref="A9:B9"/>
    <mergeCell ref="C9:I9"/>
    <mergeCell ref="J9:N9"/>
    <mergeCell ref="O9:X9"/>
    <mergeCell ref="Y9:AC9"/>
    <mergeCell ref="AD9:AH9"/>
    <mergeCell ref="BM7:BQ7"/>
    <mergeCell ref="A8:B8"/>
    <mergeCell ref="C8:I8"/>
    <mergeCell ref="J8:N8"/>
    <mergeCell ref="O8:X8"/>
    <mergeCell ref="Y8:AC8"/>
    <mergeCell ref="AD8:AH8"/>
    <mergeCell ref="AI8:AM8"/>
    <mergeCell ref="AN8:AR8"/>
    <mergeCell ref="AS8:AW8"/>
    <mergeCell ref="AX8:BB8"/>
    <mergeCell ref="BC8:BG8"/>
    <mergeCell ref="BH8:BL8"/>
    <mergeCell ref="BM8:BQ8"/>
    <mergeCell ref="A6:B7"/>
    <mergeCell ref="C6:I7"/>
    <mergeCell ref="J6:N7"/>
    <mergeCell ref="O6:X7"/>
    <mergeCell ref="A19:V19"/>
    <mergeCell ref="W19:AM19"/>
    <mergeCell ref="AP19:BH19"/>
    <mergeCell ref="AX10:BB10"/>
    <mergeCell ref="BC10:BG10"/>
    <mergeCell ref="BH10:BL10"/>
    <mergeCell ref="AS11:AW11"/>
    <mergeCell ref="AX11:BB11"/>
    <mergeCell ref="BC11:BG11"/>
    <mergeCell ref="BH11:BL11"/>
    <mergeCell ref="A10:B10"/>
    <mergeCell ref="C10:I10"/>
    <mergeCell ref="J10:N10"/>
    <mergeCell ref="O10:X10"/>
    <mergeCell ref="Y10:AC10"/>
    <mergeCell ref="AD10:AH10"/>
    <mergeCell ref="AI10:AM10"/>
    <mergeCell ref="A11:B11"/>
    <mergeCell ref="C11:I11"/>
    <mergeCell ref="W20:AM20"/>
    <mergeCell ref="AP20:BH20"/>
    <mergeCell ref="BM10:BQ10"/>
    <mergeCell ref="BM9:BQ9"/>
    <mergeCell ref="AN10:AR10"/>
    <mergeCell ref="AS10:AW10"/>
    <mergeCell ref="AI9:AM9"/>
    <mergeCell ref="AN9:AR9"/>
    <mergeCell ref="AS9:AW9"/>
    <mergeCell ref="AX9:BB9"/>
    <mergeCell ref="BC9:BG9"/>
    <mergeCell ref="BH9:BL9"/>
    <mergeCell ref="BM11:BQ11"/>
    <mergeCell ref="BC12:BG12"/>
    <mergeCell ref="BH12:BL12"/>
    <mergeCell ref="BM12:BQ12"/>
    <mergeCell ref="BM13:BQ13"/>
    <mergeCell ref="AI14:AM14"/>
    <mergeCell ref="AN14:AR14"/>
    <mergeCell ref="AS14:AW14"/>
    <mergeCell ref="AI13:AM13"/>
    <mergeCell ref="AN13:AR13"/>
    <mergeCell ref="AS13:AW13"/>
    <mergeCell ref="AX13:BB13"/>
    <mergeCell ref="J11:N11"/>
    <mergeCell ref="O11:X11"/>
    <mergeCell ref="Y11:AC11"/>
    <mergeCell ref="AD11:AH11"/>
    <mergeCell ref="AI11:AM11"/>
    <mergeCell ref="AN11:AR11"/>
    <mergeCell ref="AX12:BB12"/>
    <mergeCell ref="A12:B12"/>
    <mergeCell ref="C12:I12"/>
    <mergeCell ref="J12:N12"/>
    <mergeCell ref="O12:X12"/>
    <mergeCell ref="Y12:AC12"/>
    <mergeCell ref="AD12:AH12"/>
    <mergeCell ref="AI12:AM12"/>
    <mergeCell ref="AN12:AR12"/>
    <mergeCell ref="AS12:AW12"/>
    <mergeCell ref="A13:B13"/>
    <mergeCell ref="C13:I13"/>
    <mergeCell ref="J13:N13"/>
    <mergeCell ref="O13:X13"/>
    <mergeCell ref="Y13:AC13"/>
    <mergeCell ref="AD13:AH13"/>
    <mergeCell ref="A15:B15"/>
    <mergeCell ref="C15:I15"/>
    <mergeCell ref="J15:N15"/>
    <mergeCell ref="O15:X15"/>
    <mergeCell ref="Y15:AC15"/>
    <mergeCell ref="AD15:AH15"/>
    <mergeCell ref="A14:B14"/>
    <mergeCell ref="C14:I14"/>
    <mergeCell ref="J14:N14"/>
    <mergeCell ref="O14:X14"/>
    <mergeCell ref="Y14:AC14"/>
    <mergeCell ref="AD14:AH14"/>
    <mergeCell ref="BC13:BG13"/>
    <mergeCell ref="BH13:BL13"/>
    <mergeCell ref="BM15:BQ15"/>
    <mergeCell ref="AI15:AM15"/>
    <mergeCell ref="AN15:AR15"/>
    <mergeCell ref="AS15:AW15"/>
    <mergeCell ref="AX15:BB15"/>
    <mergeCell ref="BC15:BG15"/>
    <mergeCell ref="BH15:BL15"/>
    <mergeCell ref="AX14:BB14"/>
    <mergeCell ref="BC14:BG14"/>
    <mergeCell ref="BH14:BL14"/>
    <mergeCell ref="BM14:BQ14"/>
  </mergeCells>
  <conditionalFormatting sqref="C10:C15">
    <cfRule type="cellIs" dxfId="17" priority="2" stopIfTrue="1" operator="equal">
      <formula>$C9</formula>
    </cfRule>
  </conditionalFormatting>
  <conditionalFormatting sqref="A10:B15">
    <cfRule type="cellIs" dxfId="1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28"/>
  <sheetViews>
    <sheetView topLeftCell="A3" zoomScaleNormal="100" workbookViewId="0">
      <selection activeCell="CC16" sqref="CC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37.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9" ht="42.75" customHeight="1" x14ac:dyDescent="0.2">
      <c r="A2" s="11"/>
      <c r="B2" s="57" t="s">
        <v>214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215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79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79" ht="6.75" customHeight="1" x14ac:dyDescent="0.2"/>
    <row r="6" spans="1:79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79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79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79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79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79" ht="51" customHeight="1" x14ac:dyDescent="0.2">
      <c r="A11" s="22">
        <v>1</v>
      </c>
      <c r="B11" s="22"/>
      <c r="C11" s="23" t="s">
        <v>201</v>
      </c>
      <c r="D11" s="34"/>
      <c r="E11" s="34"/>
      <c r="F11" s="34"/>
      <c r="G11" s="34"/>
      <c r="H11" s="34"/>
      <c r="I11" s="35"/>
      <c r="J11" s="26" t="s">
        <v>133</v>
      </c>
      <c r="K11" s="26"/>
      <c r="L11" s="26"/>
      <c r="M11" s="26"/>
      <c r="N11" s="26"/>
      <c r="O11" s="26" t="s">
        <v>134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142.4</v>
      </c>
      <c r="Z11" s="20"/>
      <c r="AA11" s="20"/>
      <c r="AB11" s="20"/>
      <c r="AC11" s="20"/>
      <c r="AD11" s="20">
        <v>0</v>
      </c>
      <c r="AE11" s="20"/>
      <c r="AF11" s="20"/>
      <c r="AG11" s="20"/>
      <c r="AH11" s="20"/>
      <c r="AI11" s="20">
        <f>Y11+AD11</f>
        <v>142.4</v>
      </c>
      <c r="AJ11" s="20"/>
      <c r="AK11" s="20"/>
      <c r="AL11" s="20"/>
      <c r="AM11" s="20"/>
      <c r="AN11" s="20">
        <v>142.4</v>
      </c>
      <c r="AO11" s="20"/>
      <c r="AP11" s="20"/>
      <c r="AQ11" s="20"/>
      <c r="AR11" s="20"/>
      <c r="AS11" s="20">
        <v>0</v>
      </c>
      <c r="AT11" s="20"/>
      <c r="AU11" s="20"/>
      <c r="AV11" s="20"/>
      <c r="AW11" s="20"/>
      <c r="AX11" s="21">
        <f>AN11+AS11</f>
        <v>142.4</v>
      </c>
      <c r="AY11" s="21"/>
      <c r="AZ11" s="21"/>
      <c r="BA11" s="21"/>
      <c r="BB11" s="21"/>
      <c r="BC11" s="21">
        <f>AN11-Y11</f>
        <v>0</v>
      </c>
      <c r="BD11" s="21"/>
      <c r="BE11" s="21"/>
      <c r="BF11" s="21"/>
      <c r="BG11" s="21"/>
      <c r="BH11" s="21">
        <f>AS11-AD11</f>
        <v>0</v>
      </c>
      <c r="BI11" s="21"/>
      <c r="BJ11" s="21"/>
      <c r="BK11" s="21"/>
      <c r="BL11" s="21"/>
      <c r="BM11" s="21">
        <f>BC11+BH11</f>
        <v>0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79" ht="51" customHeight="1" x14ac:dyDescent="0.2">
      <c r="A12" s="22">
        <v>2</v>
      </c>
      <c r="B12" s="22"/>
      <c r="C12" s="23" t="s">
        <v>202</v>
      </c>
      <c r="D12" s="24"/>
      <c r="E12" s="24"/>
      <c r="F12" s="24"/>
      <c r="G12" s="24"/>
      <c r="H12" s="24"/>
      <c r="I12" s="25"/>
      <c r="J12" s="26" t="s">
        <v>37</v>
      </c>
      <c r="K12" s="26"/>
      <c r="L12" s="26"/>
      <c r="M12" s="26"/>
      <c r="N12" s="26"/>
      <c r="O12" s="26" t="s">
        <v>38</v>
      </c>
      <c r="P12" s="26"/>
      <c r="Q12" s="26"/>
      <c r="R12" s="26"/>
      <c r="S12" s="26"/>
      <c r="T12" s="26"/>
      <c r="U12" s="26"/>
      <c r="V12" s="26"/>
      <c r="W12" s="26"/>
      <c r="X12" s="26"/>
      <c r="Y12" s="20">
        <v>26500</v>
      </c>
      <c r="Z12" s="20"/>
      <c r="AA12" s="20"/>
      <c r="AB12" s="20"/>
      <c r="AC12" s="20"/>
      <c r="AD12" s="20">
        <v>0</v>
      </c>
      <c r="AE12" s="20"/>
      <c r="AF12" s="20"/>
      <c r="AG12" s="20"/>
      <c r="AH12" s="20"/>
      <c r="AI12" s="20">
        <f>Y12+AD12</f>
        <v>26500</v>
      </c>
      <c r="AJ12" s="20"/>
      <c r="AK12" s="20"/>
      <c r="AL12" s="20"/>
      <c r="AM12" s="20"/>
      <c r="AN12" s="20">
        <v>0</v>
      </c>
      <c r="AO12" s="20"/>
      <c r="AP12" s="20"/>
      <c r="AQ12" s="20"/>
      <c r="AR12" s="20"/>
      <c r="AS12" s="20">
        <v>0</v>
      </c>
      <c r="AT12" s="20"/>
      <c r="AU12" s="20"/>
      <c r="AV12" s="20"/>
      <c r="AW12" s="20"/>
      <c r="AX12" s="21">
        <f>AN12+AS12</f>
        <v>0</v>
      </c>
      <c r="AY12" s="21"/>
      <c r="AZ12" s="21"/>
      <c r="BA12" s="21"/>
      <c r="BB12" s="21"/>
      <c r="BC12" s="21">
        <f>AN12-Y12</f>
        <v>-26500</v>
      </c>
      <c r="BD12" s="21"/>
      <c r="BE12" s="21"/>
      <c r="BF12" s="21"/>
      <c r="BG12" s="21"/>
      <c r="BH12" s="21">
        <f>AS12-AD12</f>
        <v>0</v>
      </c>
      <c r="BI12" s="21"/>
      <c r="BJ12" s="21"/>
      <c r="BK12" s="21"/>
      <c r="BL12" s="21"/>
      <c r="BM12" s="21">
        <f>BC12+BH12</f>
        <v>-26500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79" ht="89.25" customHeight="1" x14ac:dyDescent="0.2">
      <c r="A13" s="22">
        <v>3</v>
      </c>
      <c r="B13" s="22"/>
      <c r="C13" s="23" t="s">
        <v>203</v>
      </c>
      <c r="D13" s="24"/>
      <c r="E13" s="24"/>
      <c r="F13" s="24"/>
      <c r="G13" s="24"/>
      <c r="H13" s="24"/>
      <c r="I13" s="25"/>
      <c r="J13" s="26" t="s">
        <v>37</v>
      </c>
      <c r="K13" s="26"/>
      <c r="L13" s="26"/>
      <c r="M13" s="26"/>
      <c r="N13" s="26"/>
      <c r="O13" s="26" t="s">
        <v>38</v>
      </c>
      <c r="P13" s="26"/>
      <c r="Q13" s="26"/>
      <c r="R13" s="26"/>
      <c r="S13" s="26"/>
      <c r="T13" s="26"/>
      <c r="U13" s="26"/>
      <c r="V13" s="26"/>
      <c r="W13" s="26"/>
      <c r="X13" s="26"/>
      <c r="Y13" s="20">
        <v>40000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>Y13+AD13</f>
        <v>40000</v>
      </c>
      <c r="AJ13" s="20"/>
      <c r="AK13" s="20"/>
      <c r="AL13" s="20"/>
      <c r="AM13" s="20"/>
      <c r="AN13" s="20">
        <v>39798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>AN13+AS13</f>
        <v>39798</v>
      </c>
      <c r="AY13" s="21"/>
      <c r="AZ13" s="21"/>
      <c r="BA13" s="21"/>
      <c r="BB13" s="21"/>
      <c r="BC13" s="21">
        <f>AN13-Y13</f>
        <v>-202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-202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79" ht="76.5" customHeight="1" x14ac:dyDescent="0.2">
      <c r="A14" s="22">
        <v>4</v>
      </c>
      <c r="B14" s="22"/>
      <c r="C14" s="23" t="s">
        <v>204</v>
      </c>
      <c r="D14" s="24"/>
      <c r="E14" s="24"/>
      <c r="F14" s="24"/>
      <c r="G14" s="24"/>
      <c r="H14" s="24"/>
      <c r="I14" s="25"/>
      <c r="J14" s="26" t="s">
        <v>37</v>
      </c>
      <c r="K14" s="26"/>
      <c r="L14" s="26"/>
      <c r="M14" s="26"/>
      <c r="N14" s="26"/>
      <c r="O14" s="26" t="s">
        <v>38</v>
      </c>
      <c r="P14" s="26"/>
      <c r="Q14" s="26"/>
      <c r="R14" s="26"/>
      <c r="S14" s="26"/>
      <c r="T14" s="26"/>
      <c r="U14" s="26"/>
      <c r="V14" s="26"/>
      <c r="W14" s="26"/>
      <c r="X14" s="26"/>
      <c r="Y14" s="20">
        <v>0</v>
      </c>
      <c r="Z14" s="20"/>
      <c r="AA14" s="20"/>
      <c r="AB14" s="20"/>
      <c r="AC14" s="20"/>
      <c r="AD14" s="20">
        <v>53400</v>
      </c>
      <c r="AE14" s="20"/>
      <c r="AF14" s="20"/>
      <c r="AG14" s="20"/>
      <c r="AH14" s="20"/>
      <c r="AI14" s="20">
        <f>Y14+AD14</f>
        <v>53400</v>
      </c>
      <c r="AJ14" s="20"/>
      <c r="AK14" s="20"/>
      <c r="AL14" s="20"/>
      <c r="AM14" s="20"/>
      <c r="AN14" s="20">
        <v>0</v>
      </c>
      <c r="AO14" s="20"/>
      <c r="AP14" s="20"/>
      <c r="AQ14" s="20"/>
      <c r="AR14" s="20"/>
      <c r="AS14" s="20">
        <v>49900</v>
      </c>
      <c r="AT14" s="20"/>
      <c r="AU14" s="20"/>
      <c r="AV14" s="20"/>
      <c r="AW14" s="20"/>
      <c r="AX14" s="21">
        <f>AN14+AS14</f>
        <v>49900</v>
      </c>
      <c r="AY14" s="21"/>
      <c r="AZ14" s="21"/>
      <c r="BA14" s="21"/>
      <c r="BB14" s="21"/>
      <c r="BC14" s="21">
        <f>AN14-Y14</f>
        <v>0</v>
      </c>
      <c r="BD14" s="21"/>
      <c r="BE14" s="21"/>
      <c r="BF14" s="21"/>
      <c r="BG14" s="21"/>
      <c r="BH14" s="21">
        <f>AS14-AD14</f>
        <v>-3500</v>
      </c>
      <c r="BI14" s="21"/>
      <c r="BJ14" s="21"/>
      <c r="BK14" s="21"/>
      <c r="BL14" s="21"/>
      <c r="BM14" s="21">
        <f>BC14+BH14</f>
        <v>-3500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79" s="16" customFormat="1" ht="15.75" x14ac:dyDescent="0.2">
      <c r="A15" s="27">
        <v>0</v>
      </c>
      <c r="B15" s="27"/>
      <c r="C15" s="28" t="s">
        <v>39</v>
      </c>
      <c r="D15" s="29"/>
      <c r="E15" s="29"/>
      <c r="F15" s="29"/>
      <c r="G15" s="29"/>
      <c r="H15" s="29"/>
      <c r="I15" s="30"/>
      <c r="J15" s="31" t="s">
        <v>32</v>
      </c>
      <c r="K15" s="31"/>
      <c r="L15" s="31"/>
      <c r="M15" s="31"/>
      <c r="N15" s="31"/>
      <c r="O15" s="31" t="s">
        <v>32</v>
      </c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17"/>
      <c r="BS15" s="17"/>
      <c r="BT15" s="17"/>
      <c r="BU15" s="17"/>
      <c r="BV15" s="17"/>
      <c r="BW15" s="17"/>
      <c r="BX15" s="17"/>
      <c r="BY15" s="17"/>
      <c r="BZ15" s="18"/>
    </row>
    <row r="16" spans="1:79" ht="63.75" customHeight="1" x14ac:dyDescent="0.2">
      <c r="A16" s="22">
        <v>1</v>
      </c>
      <c r="B16" s="22"/>
      <c r="C16" s="23" t="s">
        <v>205</v>
      </c>
      <c r="D16" s="24"/>
      <c r="E16" s="24"/>
      <c r="F16" s="24"/>
      <c r="G16" s="24"/>
      <c r="H16" s="24"/>
      <c r="I16" s="25"/>
      <c r="J16" s="26" t="s">
        <v>34</v>
      </c>
      <c r="K16" s="26"/>
      <c r="L16" s="26"/>
      <c r="M16" s="26"/>
      <c r="N16" s="26"/>
      <c r="O16" s="26" t="s">
        <v>206</v>
      </c>
      <c r="P16" s="26"/>
      <c r="Q16" s="26"/>
      <c r="R16" s="26"/>
      <c r="S16" s="26"/>
      <c r="T16" s="26"/>
      <c r="U16" s="26"/>
      <c r="V16" s="26"/>
      <c r="W16" s="26"/>
      <c r="X16" s="26"/>
      <c r="Y16" s="20">
        <v>2</v>
      </c>
      <c r="Z16" s="20"/>
      <c r="AA16" s="20"/>
      <c r="AB16" s="20"/>
      <c r="AC16" s="20"/>
      <c r="AD16" s="20">
        <v>0</v>
      </c>
      <c r="AE16" s="20"/>
      <c r="AF16" s="20"/>
      <c r="AG16" s="20"/>
      <c r="AH16" s="20"/>
      <c r="AI16" s="20">
        <f>Y16+AD16</f>
        <v>2</v>
      </c>
      <c r="AJ16" s="20"/>
      <c r="AK16" s="20"/>
      <c r="AL16" s="20"/>
      <c r="AM16" s="20"/>
      <c r="AN16" s="20">
        <v>2</v>
      </c>
      <c r="AO16" s="20"/>
      <c r="AP16" s="20"/>
      <c r="AQ16" s="20"/>
      <c r="AR16" s="20"/>
      <c r="AS16" s="20">
        <v>0</v>
      </c>
      <c r="AT16" s="20"/>
      <c r="AU16" s="20"/>
      <c r="AV16" s="20"/>
      <c r="AW16" s="20"/>
      <c r="AX16" s="21">
        <f>AN16+AS16</f>
        <v>2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38.25" customHeight="1" x14ac:dyDescent="0.2">
      <c r="A17" s="22">
        <v>2</v>
      </c>
      <c r="B17" s="22"/>
      <c r="C17" s="23" t="s">
        <v>207</v>
      </c>
      <c r="D17" s="24"/>
      <c r="E17" s="24"/>
      <c r="F17" s="24"/>
      <c r="G17" s="24"/>
      <c r="H17" s="24"/>
      <c r="I17" s="25"/>
      <c r="J17" s="26" t="s">
        <v>34</v>
      </c>
      <c r="K17" s="26"/>
      <c r="L17" s="26"/>
      <c r="M17" s="26"/>
      <c r="N17" s="26"/>
      <c r="O17" s="23" t="s">
        <v>124</v>
      </c>
      <c r="P17" s="34"/>
      <c r="Q17" s="34"/>
      <c r="R17" s="34"/>
      <c r="S17" s="34"/>
      <c r="T17" s="34"/>
      <c r="U17" s="34"/>
      <c r="V17" s="34"/>
      <c r="W17" s="34"/>
      <c r="X17" s="35"/>
      <c r="Y17" s="20">
        <v>35</v>
      </c>
      <c r="Z17" s="20"/>
      <c r="AA17" s="20"/>
      <c r="AB17" s="20"/>
      <c r="AC17" s="20"/>
      <c r="AD17" s="20">
        <v>4</v>
      </c>
      <c r="AE17" s="20"/>
      <c r="AF17" s="20"/>
      <c r="AG17" s="20"/>
      <c r="AH17" s="20"/>
      <c r="AI17" s="20">
        <f>Y17+AD17</f>
        <v>39</v>
      </c>
      <c r="AJ17" s="20"/>
      <c r="AK17" s="20"/>
      <c r="AL17" s="20"/>
      <c r="AM17" s="20"/>
      <c r="AN17" s="20">
        <v>0</v>
      </c>
      <c r="AO17" s="20"/>
      <c r="AP17" s="20"/>
      <c r="AQ17" s="20"/>
      <c r="AR17" s="20"/>
      <c r="AS17" s="20">
        <v>0</v>
      </c>
      <c r="AT17" s="20"/>
      <c r="AU17" s="20"/>
      <c r="AV17" s="20"/>
      <c r="AW17" s="20"/>
      <c r="AX17" s="21">
        <f>AN17+AS17</f>
        <v>0</v>
      </c>
      <c r="AY17" s="21"/>
      <c r="AZ17" s="21"/>
      <c r="BA17" s="21"/>
      <c r="BB17" s="21"/>
      <c r="BC17" s="21">
        <f>AN17-Y17</f>
        <v>-35</v>
      </c>
      <c r="BD17" s="21"/>
      <c r="BE17" s="21"/>
      <c r="BF17" s="21"/>
      <c r="BG17" s="21"/>
      <c r="BH17" s="21">
        <f>AS17-AD17</f>
        <v>-4</v>
      </c>
      <c r="BI17" s="21"/>
      <c r="BJ17" s="21"/>
      <c r="BK17" s="21"/>
      <c r="BL17" s="21"/>
      <c r="BM17" s="21">
        <f>BC17+BH17</f>
        <v>-39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38.25" customHeight="1" x14ac:dyDescent="0.2">
      <c r="A18" s="22">
        <v>3</v>
      </c>
      <c r="B18" s="22"/>
      <c r="C18" s="23" t="s">
        <v>208</v>
      </c>
      <c r="D18" s="24"/>
      <c r="E18" s="24"/>
      <c r="F18" s="24"/>
      <c r="G18" s="24"/>
      <c r="H18" s="24"/>
      <c r="I18" s="25"/>
      <c r="J18" s="26" t="s">
        <v>34</v>
      </c>
      <c r="K18" s="26"/>
      <c r="L18" s="26"/>
      <c r="M18" s="26"/>
      <c r="N18" s="26"/>
      <c r="O18" s="23" t="s">
        <v>206</v>
      </c>
      <c r="P18" s="34"/>
      <c r="Q18" s="34"/>
      <c r="R18" s="34"/>
      <c r="S18" s="34"/>
      <c r="T18" s="34"/>
      <c r="U18" s="34"/>
      <c r="V18" s="34"/>
      <c r="W18" s="34"/>
      <c r="X18" s="35"/>
      <c r="Y18" s="20">
        <v>1</v>
      </c>
      <c r="Z18" s="20"/>
      <c r="AA18" s="20"/>
      <c r="AB18" s="20"/>
      <c r="AC18" s="20"/>
      <c r="AD18" s="20">
        <v>0</v>
      </c>
      <c r="AE18" s="20"/>
      <c r="AF18" s="20"/>
      <c r="AG18" s="20"/>
      <c r="AH18" s="20"/>
      <c r="AI18" s="20">
        <f>Y18+AD18</f>
        <v>1</v>
      </c>
      <c r="AJ18" s="20"/>
      <c r="AK18" s="20"/>
      <c r="AL18" s="20"/>
      <c r="AM18" s="20"/>
      <c r="AN18" s="20">
        <v>1</v>
      </c>
      <c r="AO18" s="20"/>
      <c r="AP18" s="20"/>
      <c r="AQ18" s="20"/>
      <c r="AR18" s="20"/>
      <c r="AS18" s="20">
        <v>0</v>
      </c>
      <c r="AT18" s="20"/>
      <c r="AU18" s="20"/>
      <c r="AV18" s="20"/>
      <c r="AW18" s="20"/>
      <c r="AX18" s="21">
        <f>AN18+AS18</f>
        <v>1</v>
      </c>
      <c r="AY18" s="21"/>
      <c r="AZ18" s="21"/>
      <c r="BA18" s="21"/>
      <c r="BB18" s="21"/>
      <c r="BC18" s="21">
        <f>AN18-Y18</f>
        <v>0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0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38.25" customHeight="1" x14ac:dyDescent="0.2">
      <c r="A19" s="22">
        <v>4</v>
      </c>
      <c r="B19" s="22"/>
      <c r="C19" s="23" t="s">
        <v>209</v>
      </c>
      <c r="D19" s="24"/>
      <c r="E19" s="24"/>
      <c r="F19" s="24"/>
      <c r="G19" s="24"/>
      <c r="H19" s="24"/>
      <c r="I19" s="25"/>
      <c r="J19" s="26" t="s">
        <v>34</v>
      </c>
      <c r="K19" s="26"/>
      <c r="L19" s="26"/>
      <c r="M19" s="26"/>
      <c r="N19" s="26"/>
      <c r="O19" s="23" t="s">
        <v>124</v>
      </c>
      <c r="P19" s="24"/>
      <c r="Q19" s="24"/>
      <c r="R19" s="24"/>
      <c r="S19" s="24"/>
      <c r="T19" s="24"/>
      <c r="U19" s="24"/>
      <c r="V19" s="24"/>
      <c r="W19" s="24"/>
      <c r="X19" s="25"/>
      <c r="Y19" s="20">
        <v>0</v>
      </c>
      <c r="Z19" s="20"/>
      <c r="AA19" s="20"/>
      <c r="AB19" s="20"/>
      <c r="AC19" s="20"/>
      <c r="AD19" s="20">
        <v>1</v>
      </c>
      <c r="AE19" s="20"/>
      <c r="AF19" s="20"/>
      <c r="AG19" s="20"/>
      <c r="AH19" s="20"/>
      <c r="AI19" s="20">
        <f>Y19+AD19</f>
        <v>1</v>
      </c>
      <c r="AJ19" s="20"/>
      <c r="AK19" s="20"/>
      <c r="AL19" s="20"/>
      <c r="AM19" s="20"/>
      <c r="AN19" s="20">
        <v>0</v>
      </c>
      <c r="AO19" s="20"/>
      <c r="AP19" s="20"/>
      <c r="AQ19" s="20"/>
      <c r="AR19" s="20"/>
      <c r="AS19" s="20">
        <v>1</v>
      </c>
      <c r="AT19" s="20"/>
      <c r="AU19" s="20"/>
      <c r="AV19" s="20"/>
      <c r="AW19" s="20"/>
      <c r="AX19" s="21">
        <f>AN19+AS19</f>
        <v>1</v>
      </c>
      <c r="AY19" s="21"/>
      <c r="AZ19" s="21"/>
      <c r="BA19" s="21"/>
      <c r="BB19" s="21"/>
      <c r="BC19" s="21">
        <f>AN19-Y19</f>
        <v>0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0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6" customFormat="1" ht="15.75" x14ac:dyDescent="0.2">
      <c r="A20" s="27">
        <v>0</v>
      </c>
      <c r="B20" s="27"/>
      <c r="C20" s="28" t="s">
        <v>44</v>
      </c>
      <c r="D20" s="29"/>
      <c r="E20" s="29"/>
      <c r="F20" s="29"/>
      <c r="G20" s="29"/>
      <c r="H20" s="29"/>
      <c r="I20" s="30"/>
      <c r="J20" s="31" t="s">
        <v>32</v>
      </c>
      <c r="K20" s="31"/>
      <c r="L20" s="31"/>
      <c r="M20" s="31"/>
      <c r="N20" s="31"/>
      <c r="O20" s="28" t="s">
        <v>32</v>
      </c>
      <c r="P20" s="29"/>
      <c r="Q20" s="29"/>
      <c r="R20" s="29"/>
      <c r="S20" s="29"/>
      <c r="T20" s="29"/>
      <c r="U20" s="29"/>
      <c r="V20" s="29"/>
      <c r="W20" s="29"/>
      <c r="X20" s="30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17"/>
      <c r="BS20" s="17"/>
      <c r="BT20" s="17"/>
      <c r="BU20" s="17"/>
      <c r="BV20" s="17"/>
      <c r="BW20" s="17"/>
      <c r="BX20" s="17"/>
      <c r="BY20" s="17"/>
      <c r="BZ20" s="18"/>
    </row>
    <row r="21" spans="1:78" ht="51" customHeight="1" x14ac:dyDescent="0.2">
      <c r="A21" s="22">
        <v>1</v>
      </c>
      <c r="B21" s="22"/>
      <c r="C21" s="23" t="s">
        <v>210</v>
      </c>
      <c r="D21" s="24"/>
      <c r="E21" s="24"/>
      <c r="F21" s="24"/>
      <c r="G21" s="24"/>
      <c r="H21" s="24"/>
      <c r="I21" s="25"/>
      <c r="J21" s="26" t="s">
        <v>37</v>
      </c>
      <c r="K21" s="26"/>
      <c r="L21" s="26"/>
      <c r="M21" s="26"/>
      <c r="N21" s="26"/>
      <c r="O21" s="23" t="s">
        <v>77</v>
      </c>
      <c r="P21" s="24"/>
      <c r="Q21" s="24"/>
      <c r="R21" s="24"/>
      <c r="S21" s="24"/>
      <c r="T21" s="24"/>
      <c r="U21" s="24"/>
      <c r="V21" s="24"/>
      <c r="W21" s="24"/>
      <c r="X21" s="25"/>
      <c r="Y21" s="20">
        <v>180000</v>
      </c>
      <c r="Z21" s="20"/>
      <c r="AA21" s="20"/>
      <c r="AB21" s="20"/>
      <c r="AC21" s="20"/>
      <c r="AD21" s="20">
        <v>0</v>
      </c>
      <c r="AE21" s="20"/>
      <c r="AF21" s="20"/>
      <c r="AG21" s="20"/>
      <c r="AH21" s="20"/>
      <c r="AI21" s="20">
        <f>Y21+AD21</f>
        <v>180000</v>
      </c>
      <c r="AJ21" s="20"/>
      <c r="AK21" s="20"/>
      <c r="AL21" s="20"/>
      <c r="AM21" s="20"/>
      <c r="AN21" s="20">
        <v>174564</v>
      </c>
      <c r="AO21" s="20"/>
      <c r="AP21" s="20"/>
      <c r="AQ21" s="20"/>
      <c r="AR21" s="20"/>
      <c r="AS21" s="20">
        <v>0</v>
      </c>
      <c r="AT21" s="20"/>
      <c r="AU21" s="20"/>
      <c r="AV21" s="20"/>
      <c r="AW21" s="20"/>
      <c r="AX21" s="21">
        <f>AN21+AS21</f>
        <v>174564</v>
      </c>
      <c r="AY21" s="21"/>
      <c r="AZ21" s="21"/>
      <c r="BA21" s="21"/>
      <c r="BB21" s="21"/>
      <c r="BC21" s="21">
        <f>AN21-Y21</f>
        <v>-5436</v>
      </c>
      <c r="BD21" s="21"/>
      <c r="BE21" s="21"/>
      <c r="BF21" s="21"/>
      <c r="BG21" s="21"/>
      <c r="BH21" s="21">
        <f>AS21-AD21</f>
        <v>0</v>
      </c>
      <c r="BI21" s="21"/>
      <c r="BJ21" s="21"/>
      <c r="BK21" s="21"/>
      <c r="BL21" s="21"/>
      <c r="BM21" s="21">
        <f>BC21+BH21</f>
        <v>-5436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38.25" customHeight="1" x14ac:dyDescent="0.2">
      <c r="A22" s="22">
        <v>2</v>
      </c>
      <c r="B22" s="22"/>
      <c r="C22" s="23" t="s">
        <v>211</v>
      </c>
      <c r="D22" s="24"/>
      <c r="E22" s="24"/>
      <c r="F22" s="24"/>
      <c r="G22" s="24"/>
      <c r="H22" s="24"/>
      <c r="I22" s="25"/>
      <c r="J22" s="26" t="s">
        <v>37</v>
      </c>
      <c r="K22" s="26"/>
      <c r="L22" s="26"/>
      <c r="M22" s="26"/>
      <c r="N22" s="26"/>
      <c r="O22" s="23" t="s">
        <v>77</v>
      </c>
      <c r="P22" s="24"/>
      <c r="Q22" s="24"/>
      <c r="R22" s="24"/>
      <c r="S22" s="24"/>
      <c r="T22" s="24"/>
      <c r="U22" s="24"/>
      <c r="V22" s="24"/>
      <c r="W22" s="24"/>
      <c r="X22" s="25"/>
      <c r="Y22" s="20">
        <v>750</v>
      </c>
      <c r="Z22" s="20"/>
      <c r="AA22" s="20"/>
      <c r="AB22" s="20"/>
      <c r="AC22" s="20"/>
      <c r="AD22" s="20">
        <v>0</v>
      </c>
      <c r="AE22" s="20"/>
      <c r="AF22" s="20"/>
      <c r="AG22" s="20"/>
      <c r="AH22" s="20"/>
      <c r="AI22" s="20">
        <f>Y22+AD22</f>
        <v>750</v>
      </c>
      <c r="AJ22" s="20"/>
      <c r="AK22" s="20"/>
      <c r="AL22" s="20"/>
      <c r="AM22" s="20"/>
      <c r="AN22" s="20">
        <v>0</v>
      </c>
      <c r="AO22" s="20"/>
      <c r="AP22" s="20"/>
      <c r="AQ22" s="20"/>
      <c r="AR22" s="20"/>
      <c r="AS22" s="20">
        <v>0</v>
      </c>
      <c r="AT22" s="20"/>
      <c r="AU22" s="20"/>
      <c r="AV22" s="20"/>
      <c r="AW22" s="20"/>
      <c r="AX22" s="21">
        <f>AN22+AS22</f>
        <v>0</v>
      </c>
      <c r="AY22" s="21"/>
      <c r="AZ22" s="21"/>
      <c r="BA22" s="21"/>
      <c r="BB22" s="21"/>
      <c r="BC22" s="21">
        <f>AN22-Y22</f>
        <v>-750</v>
      </c>
      <c r="BD22" s="21"/>
      <c r="BE22" s="21"/>
      <c r="BF22" s="21"/>
      <c r="BG22" s="21"/>
      <c r="BH22" s="21">
        <f>AS22-AD22</f>
        <v>0</v>
      </c>
      <c r="BI22" s="21"/>
      <c r="BJ22" s="21"/>
      <c r="BK22" s="21"/>
      <c r="BL22" s="21"/>
      <c r="BM22" s="21">
        <f>BC22+BH22</f>
        <v>-750</v>
      </c>
      <c r="BN22" s="21"/>
      <c r="BO22" s="21"/>
      <c r="BP22" s="21"/>
      <c r="BQ22" s="21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38.25" customHeight="1" x14ac:dyDescent="0.2">
      <c r="A23" s="22">
        <v>3</v>
      </c>
      <c r="B23" s="22"/>
      <c r="C23" s="23" t="s">
        <v>212</v>
      </c>
      <c r="D23" s="24"/>
      <c r="E23" s="24"/>
      <c r="F23" s="24"/>
      <c r="G23" s="24"/>
      <c r="H23" s="24"/>
      <c r="I23" s="25"/>
      <c r="J23" s="26" t="s">
        <v>37</v>
      </c>
      <c r="K23" s="26"/>
      <c r="L23" s="26"/>
      <c r="M23" s="26"/>
      <c r="N23" s="26"/>
      <c r="O23" s="23" t="s">
        <v>47</v>
      </c>
      <c r="P23" s="24"/>
      <c r="Q23" s="24"/>
      <c r="R23" s="24"/>
      <c r="S23" s="24"/>
      <c r="T23" s="24"/>
      <c r="U23" s="24"/>
      <c r="V23" s="24"/>
      <c r="W23" s="24"/>
      <c r="X23" s="25"/>
      <c r="Y23" s="20">
        <v>40000</v>
      </c>
      <c r="Z23" s="20"/>
      <c r="AA23" s="20"/>
      <c r="AB23" s="20"/>
      <c r="AC23" s="20"/>
      <c r="AD23" s="20">
        <v>0</v>
      </c>
      <c r="AE23" s="20"/>
      <c r="AF23" s="20"/>
      <c r="AG23" s="20"/>
      <c r="AH23" s="20"/>
      <c r="AI23" s="20">
        <f>Y23+AD23</f>
        <v>40000</v>
      </c>
      <c r="AJ23" s="20"/>
      <c r="AK23" s="20"/>
      <c r="AL23" s="20"/>
      <c r="AM23" s="20"/>
      <c r="AN23" s="20">
        <v>39798</v>
      </c>
      <c r="AO23" s="20"/>
      <c r="AP23" s="20"/>
      <c r="AQ23" s="20"/>
      <c r="AR23" s="20"/>
      <c r="AS23" s="20">
        <v>0</v>
      </c>
      <c r="AT23" s="20"/>
      <c r="AU23" s="20"/>
      <c r="AV23" s="20"/>
      <c r="AW23" s="20"/>
      <c r="AX23" s="21">
        <f>AN23+AS23</f>
        <v>39798</v>
      </c>
      <c r="AY23" s="21"/>
      <c r="AZ23" s="21"/>
      <c r="BA23" s="21"/>
      <c r="BB23" s="21"/>
      <c r="BC23" s="21">
        <f>AN23-Y23</f>
        <v>-202</v>
      </c>
      <c r="BD23" s="21"/>
      <c r="BE23" s="21"/>
      <c r="BF23" s="21"/>
      <c r="BG23" s="21"/>
      <c r="BH23" s="21">
        <f>AS23-AD23</f>
        <v>0</v>
      </c>
      <c r="BI23" s="21"/>
      <c r="BJ23" s="21"/>
      <c r="BK23" s="21"/>
      <c r="BL23" s="21"/>
      <c r="BM23" s="21">
        <f>BC23+BH23</f>
        <v>-202</v>
      </c>
      <c r="BN23" s="21"/>
      <c r="BO23" s="21"/>
      <c r="BP23" s="21"/>
      <c r="BQ23" s="21"/>
      <c r="BR23" s="7"/>
      <c r="BS23" s="7"/>
      <c r="BT23" s="7"/>
      <c r="BU23" s="7"/>
      <c r="BV23" s="7"/>
      <c r="BW23" s="7"/>
      <c r="BX23" s="7"/>
      <c r="BY23" s="7"/>
      <c r="BZ23" s="5"/>
    </row>
    <row r="24" spans="1:78" ht="51" customHeight="1" x14ac:dyDescent="0.2">
      <c r="A24" s="22">
        <v>4</v>
      </c>
      <c r="B24" s="22"/>
      <c r="C24" s="23" t="s">
        <v>213</v>
      </c>
      <c r="D24" s="24"/>
      <c r="E24" s="24"/>
      <c r="F24" s="24"/>
      <c r="G24" s="24"/>
      <c r="H24" s="24"/>
      <c r="I24" s="25"/>
      <c r="J24" s="26" t="s">
        <v>37</v>
      </c>
      <c r="K24" s="26"/>
      <c r="L24" s="26"/>
      <c r="M24" s="26"/>
      <c r="N24" s="26"/>
      <c r="O24" s="23" t="s">
        <v>47</v>
      </c>
      <c r="P24" s="24"/>
      <c r="Q24" s="24"/>
      <c r="R24" s="24"/>
      <c r="S24" s="24"/>
      <c r="T24" s="24"/>
      <c r="U24" s="24"/>
      <c r="V24" s="24"/>
      <c r="W24" s="24"/>
      <c r="X24" s="25"/>
      <c r="Y24" s="20">
        <v>0</v>
      </c>
      <c r="Z24" s="20"/>
      <c r="AA24" s="20"/>
      <c r="AB24" s="20"/>
      <c r="AC24" s="20"/>
      <c r="AD24" s="20">
        <v>53400</v>
      </c>
      <c r="AE24" s="20"/>
      <c r="AF24" s="20"/>
      <c r="AG24" s="20"/>
      <c r="AH24" s="20"/>
      <c r="AI24" s="20">
        <f>Y24+AD24</f>
        <v>53400</v>
      </c>
      <c r="AJ24" s="20"/>
      <c r="AK24" s="20"/>
      <c r="AL24" s="20"/>
      <c r="AM24" s="20"/>
      <c r="AN24" s="20">
        <v>0</v>
      </c>
      <c r="AO24" s="20"/>
      <c r="AP24" s="20"/>
      <c r="AQ24" s="20"/>
      <c r="AR24" s="20"/>
      <c r="AS24" s="20">
        <v>49900</v>
      </c>
      <c r="AT24" s="20"/>
      <c r="AU24" s="20"/>
      <c r="AV24" s="20"/>
      <c r="AW24" s="20"/>
      <c r="AX24" s="21">
        <f>AN24+AS24</f>
        <v>49900</v>
      </c>
      <c r="AY24" s="21"/>
      <c r="AZ24" s="21"/>
      <c r="BA24" s="21"/>
      <c r="BB24" s="21"/>
      <c r="BC24" s="21">
        <f>AN24-Y24</f>
        <v>0</v>
      </c>
      <c r="BD24" s="21"/>
      <c r="BE24" s="21"/>
      <c r="BF24" s="21"/>
      <c r="BG24" s="21"/>
      <c r="BH24" s="21">
        <f>AS24-AD24</f>
        <v>-3500</v>
      </c>
      <c r="BI24" s="21"/>
      <c r="BJ24" s="21"/>
      <c r="BK24" s="21"/>
      <c r="BL24" s="21"/>
      <c r="BM24" s="21">
        <f>BC24+BH24</f>
        <v>-3500</v>
      </c>
      <c r="BN24" s="21"/>
      <c r="BO24" s="21"/>
      <c r="BP24" s="21"/>
      <c r="BQ24" s="21"/>
      <c r="BR24" s="7"/>
      <c r="BS24" s="7"/>
      <c r="BT24" s="7"/>
      <c r="BU24" s="7"/>
      <c r="BV24" s="7"/>
      <c r="BW24" s="7"/>
      <c r="BX24" s="7"/>
      <c r="BY24" s="7"/>
      <c r="BZ24" s="5"/>
    </row>
    <row r="27" spans="1:78" ht="31.5" customHeight="1" x14ac:dyDescent="0.2">
      <c r="A27" s="38" t="s">
        <v>257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"/>
      <c r="AO27" s="3"/>
      <c r="AP27" s="40" t="s">
        <v>256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78" x14ac:dyDescent="0.2">
      <c r="W28" s="37" t="s">
        <v>7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4"/>
      <c r="AO28" s="4"/>
      <c r="AP28" s="37" t="s">
        <v>8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</row>
  </sheetData>
  <mergeCells count="253">
    <mergeCell ref="A1:BL1"/>
    <mergeCell ref="AD7:AH7"/>
    <mergeCell ref="AI7:AM7"/>
    <mergeCell ref="AN7:AR7"/>
    <mergeCell ref="AS7:AW7"/>
    <mergeCell ref="AX7:BB7"/>
    <mergeCell ref="BC7:BG7"/>
    <mergeCell ref="BH7:BL7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BM8:BQ8"/>
    <mergeCell ref="A9:B9"/>
    <mergeCell ref="C9:I9"/>
    <mergeCell ref="J9:N9"/>
    <mergeCell ref="O9:X9"/>
    <mergeCell ref="Y9:AC9"/>
    <mergeCell ref="AD9:AH9"/>
    <mergeCell ref="BM7:BQ7"/>
    <mergeCell ref="A8:B8"/>
    <mergeCell ref="C8:I8"/>
    <mergeCell ref="J8:N8"/>
    <mergeCell ref="O8:X8"/>
    <mergeCell ref="Y8:AC8"/>
    <mergeCell ref="AD8:AH8"/>
    <mergeCell ref="AI8:AM8"/>
    <mergeCell ref="AN8:AR8"/>
    <mergeCell ref="AS8:AW8"/>
    <mergeCell ref="A6:B7"/>
    <mergeCell ref="C6:I7"/>
    <mergeCell ref="J6:N7"/>
    <mergeCell ref="O6:X7"/>
    <mergeCell ref="Y6:AM6"/>
    <mergeCell ref="BC6:BQ6"/>
    <mergeCell ref="Y7:AC7"/>
    <mergeCell ref="BM10:BQ10"/>
    <mergeCell ref="AN11:AR11"/>
    <mergeCell ref="AS11:AW11"/>
    <mergeCell ref="AX11:BB11"/>
    <mergeCell ref="BC11:BG11"/>
    <mergeCell ref="BM9:BQ9"/>
    <mergeCell ref="A10:B10"/>
    <mergeCell ref="C10:I10"/>
    <mergeCell ref="J10:N10"/>
    <mergeCell ref="O10:X10"/>
    <mergeCell ref="Y10:AC10"/>
    <mergeCell ref="AD10:AH10"/>
    <mergeCell ref="AI10:AM10"/>
    <mergeCell ref="AN10:AR10"/>
    <mergeCell ref="AS10:AW10"/>
    <mergeCell ref="AI9:AM9"/>
    <mergeCell ref="AN9:AR9"/>
    <mergeCell ref="AS9:AW9"/>
    <mergeCell ref="AX9:BB9"/>
    <mergeCell ref="BC9:BG9"/>
    <mergeCell ref="BH9:BL9"/>
    <mergeCell ref="BH11:BL11"/>
    <mergeCell ref="AX10:BB10"/>
    <mergeCell ref="BC10:BG10"/>
    <mergeCell ref="W28:AM28"/>
    <mergeCell ref="AP28:BH28"/>
    <mergeCell ref="A27:V27"/>
    <mergeCell ref="W27:AM27"/>
    <mergeCell ref="AP27:BH27"/>
    <mergeCell ref="BH10:BL10"/>
    <mergeCell ref="AX8:BB8"/>
    <mergeCell ref="BC8:BG8"/>
    <mergeCell ref="BH8:BL8"/>
    <mergeCell ref="AN6:BB6"/>
    <mergeCell ref="BM11:BQ11"/>
    <mergeCell ref="A12:B12"/>
    <mergeCell ref="C12:I12"/>
    <mergeCell ref="J12:N12"/>
    <mergeCell ref="O12:X12"/>
    <mergeCell ref="Y12:AC12"/>
    <mergeCell ref="AD12:AH12"/>
    <mergeCell ref="AI12:AM12"/>
    <mergeCell ref="AN12:AR12"/>
    <mergeCell ref="A11:B11"/>
    <mergeCell ref="C11:I11"/>
    <mergeCell ref="J11:N11"/>
    <mergeCell ref="O11:X11"/>
    <mergeCell ref="Y11:AC11"/>
    <mergeCell ref="AD11:AH11"/>
    <mergeCell ref="AI11:AM11"/>
    <mergeCell ref="AS12:AW12"/>
    <mergeCell ref="AX12:BB12"/>
    <mergeCell ref="BC12:BG12"/>
    <mergeCell ref="AD13:AH13"/>
    <mergeCell ref="AI13:AM13"/>
    <mergeCell ref="AN13:AR13"/>
    <mergeCell ref="BH12:BL12"/>
    <mergeCell ref="BM12:BQ12"/>
    <mergeCell ref="A13:B13"/>
    <mergeCell ref="C13:I13"/>
    <mergeCell ref="J13:N13"/>
    <mergeCell ref="O13:X13"/>
    <mergeCell ref="Y13:AC13"/>
    <mergeCell ref="BH13:BL13"/>
    <mergeCell ref="BM13:BQ13"/>
    <mergeCell ref="AS13:AW13"/>
    <mergeCell ref="AX13:BB13"/>
    <mergeCell ref="BC13:BG13"/>
    <mergeCell ref="AI16:AM16"/>
    <mergeCell ref="AN16:AR16"/>
    <mergeCell ref="AD15:AH15"/>
    <mergeCell ref="AI15:AM15"/>
    <mergeCell ref="AN15:AR15"/>
    <mergeCell ref="BH14:BL14"/>
    <mergeCell ref="A14:B14"/>
    <mergeCell ref="C14:I14"/>
    <mergeCell ref="J14:N14"/>
    <mergeCell ref="O14:X14"/>
    <mergeCell ref="Y14:AC14"/>
    <mergeCell ref="AD14:AH14"/>
    <mergeCell ref="AI14:AM14"/>
    <mergeCell ref="AN14:AR14"/>
    <mergeCell ref="BM14:BQ14"/>
    <mergeCell ref="A15:B15"/>
    <mergeCell ref="C15:I15"/>
    <mergeCell ref="J15:N15"/>
    <mergeCell ref="O15:X15"/>
    <mergeCell ref="Y15:AC15"/>
    <mergeCell ref="BH15:BL15"/>
    <mergeCell ref="BM15:BQ15"/>
    <mergeCell ref="AS15:AW15"/>
    <mergeCell ref="AX15:BB15"/>
    <mergeCell ref="BC15:BG15"/>
    <mergeCell ref="AS14:AW14"/>
    <mergeCell ref="AX14:BB14"/>
    <mergeCell ref="BC14:BG14"/>
    <mergeCell ref="AD17:AH17"/>
    <mergeCell ref="AI17:AM17"/>
    <mergeCell ref="AN17:AR17"/>
    <mergeCell ref="AS16:AW16"/>
    <mergeCell ref="AX16:BB16"/>
    <mergeCell ref="BC16:BG16"/>
    <mergeCell ref="BH16:BL16"/>
    <mergeCell ref="BM16:BQ16"/>
    <mergeCell ref="A17:B17"/>
    <mergeCell ref="C17:I17"/>
    <mergeCell ref="J17:N17"/>
    <mergeCell ref="O17:X17"/>
    <mergeCell ref="Y17:AC17"/>
    <mergeCell ref="BH17:BL17"/>
    <mergeCell ref="BM17:BQ17"/>
    <mergeCell ref="AS17:AW17"/>
    <mergeCell ref="AX17:BB17"/>
    <mergeCell ref="BC17:BG17"/>
    <mergeCell ref="A16:B16"/>
    <mergeCell ref="C16:I16"/>
    <mergeCell ref="J16:N16"/>
    <mergeCell ref="O16:X16"/>
    <mergeCell ref="Y16:AC16"/>
    <mergeCell ref="AD16:AH16"/>
    <mergeCell ref="BM18:BQ18"/>
    <mergeCell ref="A19:B19"/>
    <mergeCell ref="C19:I19"/>
    <mergeCell ref="J19:N19"/>
    <mergeCell ref="O19:X19"/>
    <mergeCell ref="Y19:AC19"/>
    <mergeCell ref="BH19:BL19"/>
    <mergeCell ref="BM19:BQ19"/>
    <mergeCell ref="AS19:AW19"/>
    <mergeCell ref="AX19:BB19"/>
    <mergeCell ref="BC19:BG19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I20:AM20"/>
    <mergeCell ref="AN20:AR20"/>
    <mergeCell ref="AD19:AH19"/>
    <mergeCell ref="AI19:AM19"/>
    <mergeCell ref="AN19:AR19"/>
    <mergeCell ref="AS18:AW18"/>
    <mergeCell ref="AX18:BB18"/>
    <mergeCell ref="BC18:BG18"/>
    <mergeCell ref="BH18:BL18"/>
    <mergeCell ref="AD21:AH21"/>
    <mergeCell ref="AI21:AM21"/>
    <mergeCell ref="AN21:AR21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BH21:BL21"/>
    <mergeCell ref="BM21:BQ21"/>
    <mergeCell ref="AS21:AW21"/>
    <mergeCell ref="AX21:BB21"/>
    <mergeCell ref="BC21:BG21"/>
    <mergeCell ref="A20:B20"/>
    <mergeCell ref="C20:I20"/>
    <mergeCell ref="J20:N20"/>
    <mergeCell ref="O20:X20"/>
    <mergeCell ref="Y20:AC20"/>
    <mergeCell ref="AD20:AH20"/>
    <mergeCell ref="AS22:AW22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4:AW24"/>
    <mergeCell ref="AX24:BB24"/>
    <mergeCell ref="BC24:BG24"/>
    <mergeCell ref="BH24:BL24"/>
    <mergeCell ref="BM24:BQ24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I24:AM24"/>
    <mergeCell ref="AN24:AR24"/>
    <mergeCell ref="AD23:AH23"/>
    <mergeCell ref="AI23:AM23"/>
    <mergeCell ref="AN23:AR23"/>
    <mergeCell ref="AS23:AW23"/>
    <mergeCell ref="AX23:BB23"/>
    <mergeCell ref="BC23:BG23"/>
  </mergeCells>
  <conditionalFormatting sqref="C10:C24">
    <cfRule type="cellIs" dxfId="15" priority="2" stopIfTrue="1" operator="equal">
      <formula>$C9</formula>
    </cfRule>
  </conditionalFormatting>
  <conditionalFormatting sqref="A10:B24">
    <cfRule type="cellIs" dxfId="1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18"/>
  <sheetViews>
    <sheetView zoomScaleNormal="100" workbookViewId="0">
      <selection activeCell="U22" sqref="T22:U2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38.2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9" ht="28.5" customHeight="1" x14ac:dyDescent="0.2">
      <c r="A2" s="11"/>
      <c r="B2" s="57" t="s">
        <v>219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220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79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79" ht="6.75" customHeight="1" x14ac:dyDescent="0.2"/>
    <row r="6" spans="1:79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79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79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79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79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79" ht="51" customHeight="1" x14ac:dyDescent="0.2">
      <c r="A11" s="22">
        <v>1</v>
      </c>
      <c r="B11" s="22"/>
      <c r="C11" s="23" t="s">
        <v>216</v>
      </c>
      <c r="D11" s="34"/>
      <c r="E11" s="34"/>
      <c r="F11" s="34"/>
      <c r="G11" s="34"/>
      <c r="H11" s="34"/>
      <c r="I11" s="35"/>
      <c r="J11" s="26" t="s">
        <v>37</v>
      </c>
      <c r="K11" s="26"/>
      <c r="L11" s="26"/>
      <c r="M11" s="26"/>
      <c r="N11" s="26"/>
      <c r="O11" s="26" t="s">
        <v>95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30000</v>
      </c>
      <c r="Z11" s="20"/>
      <c r="AA11" s="20"/>
      <c r="AB11" s="20"/>
      <c r="AC11" s="20"/>
      <c r="AD11" s="20">
        <v>0</v>
      </c>
      <c r="AE11" s="20"/>
      <c r="AF11" s="20"/>
      <c r="AG11" s="20"/>
      <c r="AH11" s="20"/>
      <c r="AI11" s="20">
        <f>Y11+AD11</f>
        <v>30000</v>
      </c>
      <c r="AJ11" s="20"/>
      <c r="AK11" s="20"/>
      <c r="AL11" s="20"/>
      <c r="AM11" s="20"/>
      <c r="AN11" s="20">
        <v>27868</v>
      </c>
      <c r="AO11" s="20"/>
      <c r="AP11" s="20"/>
      <c r="AQ11" s="20"/>
      <c r="AR11" s="20"/>
      <c r="AS11" s="20">
        <v>0</v>
      </c>
      <c r="AT11" s="20"/>
      <c r="AU11" s="20"/>
      <c r="AV11" s="20"/>
      <c r="AW11" s="20"/>
      <c r="AX11" s="21">
        <f>AN11+AS11</f>
        <v>27868</v>
      </c>
      <c r="AY11" s="21"/>
      <c r="AZ11" s="21"/>
      <c r="BA11" s="21"/>
      <c r="BB11" s="21"/>
      <c r="BC11" s="21">
        <f>AN11-Y11</f>
        <v>-2132</v>
      </c>
      <c r="BD11" s="21"/>
      <c r="BE11" s="21"/>
      <c r="BF11" s="21"/>
      <c r="BG11" s="21"/>
      <c r="BH11" s="21">
        <f>AS11-AD11</f>
        <v>0</v>
      </c>
      <c r="BI11" s="21"/>
      <c r="BJ11" s="21"/>
      <c r="BK11" s="21"/>
      <c r="BL11" s="21"/>
      <c r="BM11" s="21">
        <f>BC11+BH11</f>
        <v>-2132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79" s="16" customFormat="1" ht="15.75" x14ac:dyDescent="0.2">
      <c r="A12" s="27">
        <v>0</v>
      </c>
      <c r="B12" s="27"/>
      <c r="C12" s="28" t="s">
        <v>39</v>
      </c>
      <c r="D12" s="64"/>
      <c r="E12" s="64"/>
      <c r="F12" s="64"/>
      <c r="G12" s="64"/>
      <c r="H12" s="64"/>
      <c r="I12" s="65"/>
      <c r="J12" s="31" t="s">
        <v>32</v>
      </c>
      <c r="K12" s="31"/>
      <c r="L12" s="31"/>
      <c r="M12" s="31"/>
      <c r="N12" s="31"/>
      <c r="O12" s="31" t="s">
        <v>32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79" ht="38.25" customHeight="1" x14ac:dyDescent="0.2">
      <c r="A13" s="22">
        <v>1</v>
      </c>
      <c r="B13" s="22"/>
      <c r="C13" s="23" t="s">
        <v>217</v>
      </c>
      <c r="D13" s="24"/>
      <c r="E13" s="24"/>
      <c r="F13" s="24"/>
      <c r="G13" s="24"/>
      <c r="H13" s="24"/>
      <c r="I13" s="25"/>
      <c r="J13" s="26" t="s">
        <v>34</v>
      </c>
      <c r="K13" s="26"/>
      <c r="L13" s="26"/>
      <c r="M13" s="26"/>
      <c r="N13" s="26"/>
      <c r="O13" s="26" t="s">
        <v>95</v>
      </c>
      <c r="P13" s="26"/>
      <c r="Q13" s="26"/>
      <c r="R13" s="26"/>
      <c r="S13" s="26"/>
      <c r="T13" s="26"/>
      <c r="U13" s="26"/>
      <c r="V13" s="26"/>
      <c r="W13" s="26"/>
      <c r="X13" s="26"/>
      <c r="Y13" s="20">
        <v>2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>Y13+AD13</f>
        <v>2</v>
      </c>
      <c r="AJ13" s="20"/>
      <c r="AK13" s="20"/>
      <c r="AL13" s="20"/>
      <c r="AM13" s="20"/>
      <c r="AN13" s="20">
        <v>2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>AN13+AS13</f>
        <v>2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79" s="16" customFormat="1" ht="15.75" x14ac:dyDescent="0.2">
      <c r="A14" s="27">
        <v>0</v>
      </c>
      <c r="B14" s="27"/>
      <c r="C14" s="28" t="s">
        <v>44</v>
      </c>
      <c r="D14" s="29"/>
      <c r="E14" s="29"/>
      <c r="F14" s="29"/>
      <c r="G14" s="29"/>
      <c r="H14" s="29"/>
      <c r="I14" s="30"/>
      <c r="J14" s="31" t="s">
        <v>32</v>
      </c>
      <c r="K14" s="31"/>
      <c r="L14" s="31"/>
      <c r="M14" s="31"/>
      <c r="N14" s="31"/>
      <c r="O14" s="31" t="s">
        <v>32</v>
      </c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17"/>
      <c r="BS14" s="17"/>
      <c r="BT14" s="17"/>
      <c r="BU14" s="17"/>
      <c r="BV14" s="17"/>
      <c r="BW14" s="17"/>
      <c r="BX14" s="17"/>
      <c r="BY14" s="17"/>
      <c r="BZ14" s="18"/>
    </row>
    <row r="15" spans="1:79" ht="38.25" customHeight="1" x14ac:dyDescent="0.2">
      <c r="A15" s="22">
        <v>1</v>
      </c>
      <c r="B15" s="22"/>
      <c r="C15" s="23" t="s">
        <v>218</v>
      </c>
      <c r="D15" s="24"/>
      <c r="E15" s="24"/>
      <c r="F15" s="24"/>
      <c r="G15" s="24"/>
      <c r="H15" s="24"/>
      <c r="I15" s="25"/>
      <c r="J15" s="26" t="s">
        <v>37</v>
      </c>
      <c r="K15" s="26"/>
      <c r="L15" s="26"/>
      <c r="M15" s="26"/>
      <c r="N15" s="26"/>
      <c r="O15" s="23" t="s">
        <v>77</v>
      </c>
      <c r="P15" s="34"/>
      <c r="Q15" s="34"/>
      <c r="R15" s="34"/>
      <c r="S15" s="34"/>
      <c r="T15" s="34"/>
      <c r="U15" s="34"/>
      <c r="V15" s="34"/>
      <c r="W15" s="34"/>
      <c r="X15" s="35"/>
      <c r="Y15" s="20">
        <v>15000</v>
      </c>
      <c r="Z15" s="20"/>
      <c r="AA15" s="20"/>
      <c r="AB15" s="20"/>
      <c r="AC15" s="20"/>
      <c r="AD15" s="20">
        <v>0</v>
      </c>
      <c r="AE15" s="20"/>
      <c r="AF15" s="20"/>
      <c r="AG15" s="20"/>
      <c r="AH15" s="20"/>
      <c r="AI15" s="20">
        <f>Y15+AD15</f>
        <v>15000</v>
      </c>
      <c r="AJ15" s="20"/>
      <c r="AK15" s="20"/>
      <c r="AL15" s="20"/>
      <c r="AM15" s="20"/>
      <c r="AN15" s="20">
        <v>13934</v>
      </c>
      <c r="AO15" s="20"/>
      <c r="AP15" s="20"/>
      <c r="AQ15" s="20"/>
      <c r="AR15" s="20"/>
      <c r="AS15" s="20">
        <v>0</v>
      </c>
      <c r="AT15" s="20"/>
      <c r="AU15" s="20"/>
      <c r="AV15" s="20"/>
      <c r="AW15" s="20"/>
      <c r="AX15" s="21">
        <f>AN15+AS15</f>
        <v>13934</v>
      </c>
      <c r="AY15" s="21"/>
      <c r="AZ15" s="21"/>
      <c r="BA15" s="21"/>
      <c r="BB15" s="21"/>
      <c r="BC15" s="21">
        <f>AN15-Y15</f>
        <v>-1066</v>
      </c>
      <c r="BD15" s="21"/>
      <c r="BE15" s="21"/>
      <c r="BF15" s="21"/>
      <c r="BG15" s="21"/>
      <c r="BH15" s="21">
        <f>AS15-AD15</f>
        <v>0</v>
      </c>
      <c r="BI15" s="21"/>
      <c r="BJ15" s="21"/>
      <c r="BK15" s="21"/>
      <c r="BL15" s="21"/>
      <c r="BM15" s="21">
        <f>BC15+BH15</f>
        <v>-1066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6" spans="1:79" ht="24" customHeight="1" x14ac:dyDescent="0.2"/>
    <row r="17" spans="1:60" ht="31.5" customHeight="1" x14ac:dyDescent="0.2">
      <c r="A17" s="38" t="s">
        <v>257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"/>
      <c r="AO17" s="3"/>
      <c r="AP17" s="40" t="s">
        <v>256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x14ac:dyDescent="0.2">
      <c r="W18" s="37" t="s">
        <v>7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4"/>
      <c r="AO18" s="4"/>
      <c r="AP18" s="37" t="s">
        <v>8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</row>
  </sheetData>
  <mergeCells count="136">
    <mergeCell ref="A1:BL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A6:B7"/>
    <mergeCell ref="C6:I7"/>
    <mergeCell ref="J6:N7"/>
    <mergeCell ref="O6:X7"/>
    <mergeCell ref="Y6:AM6"/>
    <mergeCell ref="BC6:BQ6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AN6:BB6"/>
    <mergeCell ref="A8:B8"/>
    <mergeCell ref="C8:I8"/>
    <mergeCell ref="J8:N8"/>
    <mergeCell ref="O8:X8"/>
    <mergeCell ref="Y8:AC8"/>
    <mergeCell ref="AD8:AH8"/>
    <mergeCell ref="AI8:AM8"/>
    <mergeCell ref="AN8:AR8"/>
    <mergeCell ref="AS8:AW8"/>
    <mergeCell ref="A17:V17"/>
    <mergeCell ref="W17:AM17"/>
    <mergeCell ref="AP17:BH17"/>
    <mergeCell ref="AX10:BB10"/>
    <mergeCell ref="BC10:BG10"/>
    <mergeCell ref="BH10:BL10"/>
    <mergeCell ref="AS11:AW11"/>
    <mergeCell ref="AX11:BB11"/>
    <mergeCell ref="BC11:BG11"/>
    <mergeCell ref="BH11:BL11"/>
    <mergeCell ref="A10:B10"/>
    <mergeCell ref="C10:I10"/>
    <mergeCell ref="J10:N10"/>
    <mergeCell ref="O10:X10"/>
    <mergeCell ref="Y10:AC10"/>
    <mergeCell ref="AD10:AH10"/>
    <mergeCell ref="AI10:AM10"/>
    <mergeCell ref="A14:B14"/>
    <mergeCell ref="C14:I14"/>
    <mergeCell ref="A9:B9"/>
    <mergeCell ref="C9:I9"/>
    <mergeCell ref="J9:N9"/>
    <mergeCell ref="O9:X9"/>
    <mergeCell ref="Y9:AC9"/>
    <mergeCell ref="AD9:AH9"/>
    <mergeCell ref="AX12:BB12"/>
    <mergeCell ref="BC12:BG12"/>
    <mergeCell ref="BH12:BL12"/>
    <mergeCell ref="C11:I11"/>
    <mergeCell ref="J11:N11"/>
    <mergeCell ref="O11:X11"/>
    <mergeCell ref="BM12:BQ12"/>
    <mergeCell ref="W18:AM18"/>
    <mergeCell ref="AP18:BH18"/>
    <mergeCell ref="BM10:BQ10"/>
    <mergeCell ref="BM9:BQ9"/>
    <mergeCell ref="AN10:AR10"/>
    <mergeCell ref="AS10:AW10"/>
    <mergeCell ref="AI9:AM9"/>
    <mergeCell ref="AN9:AR9"/>
    <mergeCell ref="AS9:AW9"/>
    <mergeCell ref="AX9:BB9"/>
    <mergeCell ref="BC9:BG9"/>
    <mergeCell ref="BH9:BL9"/>
    <mergeCell ref="Y11:AC11"/>
    <mergeCell ref="AD11:AH11"/>
    <mergeCell ref="AI11:AM11"/>
    <mergeCell ref="AN11:AR11"/>
    <mergeCell ref="BM13:BQ13"/>
    <mergeCell ref="AX13:BB13"/>
    <mergeCell ref="BC13:BG13"/>
    <mergeCell ref="BH13:BL13"/>
    <mergeCell ref="AI13:AM13"/>
    <mergeCell ref="AN13:AR13"/>
    <mergeCell ref="AS13:AW13"/>
    <mergeCell ref="AX8:BB8"/>
    <mergeCell ref="BC8:BG8"/>
    <mergeCell ref="BH8:BL8"/>
    <mergeCell ref="BM8:BQ8"/>
    <mergeCell ref="A15:B15"/>
    <mergeCell ref="C15:I15"/>
    <mergeCell ref="J15:N15"/>
    <mergeCell ref="O15:X15"/>
    <mergeCell ref="Y15:AC15"/>
    <mergeCell ref="AD15:AH15"/>
    <mergeCell ref="BM11:BQ11"/>
    <mergeCell ref="A12:B12"/>
    <mergeCell ref="C12:I12"/>
    <mergeCell ref="J12:N12"/>
    <mergeCell ref="O12:X12"/>
    <mergeCell ref="Y12:AC12"/>
    <mergeCell ref="AD12:AH12"/>
    <mergeCell ref="AI12:AM12"/>
    <mergeCell ref="AN12:AR12"/>
    <mergeCell ref="AS12:AW12"/>
    <mergeCell ref="A11:B11"/>
    <mergeCell ref="A13:B13"/>
    <mergeCell ref="C13:I13"/>
    <mergeCell ref="J13:N13"/>
    <mergeCell ref="O13:X13"/>
    <mergeCell ref="Y13:AC13"/>
    <mergeCell ref="AD13:AH13"/>
    <mergeCell ref="BM15:BQ15"/>
    <mergeCell ref="AI15:AM15"/>
    <mergeCell ref="AN15:AR15"/>
    <mergeCell ref="AS15:AW15"/>
    <mergeCell ref="AX15:BB15"/>
    <mergeCell ref="BC15:BG15"/>
    <mergeCell ref="BH15:BL15"/>
    <mergeCell ref="AX14:BB14"/>
    <mergeCell ref="BC14:BG14"/>
    <mergeCell ref="BH14:BL14"/>
    <mergeCell ref="BM14:BQ14"/>
    <mergeCell ref="J14:N14"/>
    <mergeCell ref="O14:X14"/>
    <mergeCell ref="Y14:AC14"/>
    <mergeCell ref="AD14:AH14"/>
    <mergeCell ref="AI14:AM14"/>
    <mergeCell ref="AN14:AR14"/>
    <mergeCell ref="AS14:AW14"/>
  </mergeCells>
  <conditionalFormatting sqref="C10:C15">
    <cfRule type="cellIs" dxfId="13" priority="2" stopIfTrue="1" operator="equal">
      <formula>$C9</formula>
    </cfRule>
  </conditionalFormatting>
  <conditionalFormatting sqref="A10:B15">
    <cfRule type="cellIs" dxfId="1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18"/>
  <sheetViews>
    <sheetView zoomScaleNormal="100" workbookViewId="0">
      <selection activeCell="U22" sqref="U2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35.2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9" ht="93.75" customHeight="1" x14ac:dyDescent="0.2">
      <c r="A2" s="11"/>
      <c r="B2" s="57" t="s">
        <v>222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74" t="s">
        <v>223</v>
      </c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12"/>
      <c r="BE2" s="72"/>
      <c r="BF2" s="79"/>
      <c r="BG2" s="79"/>
      <c r="BH2" s="79"/>
      <c r="BI2" s="79"/>
      <c r="BJ2" s="79"/>
      <c r="BK2" s="79"/>
      <c r="BL2" s="79"/>
    </row>
    <row r="3" spans="1:79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79" ht="6.75" customHeight="1" x14ac:dyDescent="0.2"/>
    <row r="6" spans="1:79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79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79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79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79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79" ht="51" customHeight="1" x14ac:dyDescent="0.2">
      <c r="A11" s="22">
        <v>1</v>
      </c>
      <c r="B11" s="22"/>
      <c r="C11" s="23" t="s">
        <v>143</v>
      </c>
      <c r="D11" s="34"/>
      <c r="E11" s="34"/>
      <c r="F11" s="34"/>
      <c r="G11" s="34"/>
      <c r="H11" s="34"/>
      <c r="I11" s="35"/>
      <c r="J11" s="26" t="s">
        <v>37</v>
      </c>
      <c r="K11" s="26"/>
      <c r="L11" s="26"/>
      <c r="M11" s="26"/>
      <c r="N11" s="26"/>
      <c r="O11" s="26" t="s">
        <v>38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0</v>
      </c>
      <c r="Z11" s="20"/>
      <c r="AA11" s="20"/>
      <c r="AB11" s="20"/>
      <c r="AC11" s="20"/>
      <c r="AD11" s="20">
        <v>5000</v>
      </c>
      <c r="AE11" s="20"/>
      <c r="AF11" s="20"/>
      <c r="AG11" s="20"/>
      <c r="AH11" s="20"/>
      <c r="AI11" s="20">
        <f>Y11+AD11</f>
        <v>5000</v>
      </c>
      <c r="AJ11" s="20"/>
      <c r="AK11" s="20"/>
      <c r="AL11" s="20"/>
      <c r="AM11" s="20"/>
      <c r="AN11" s="20">
        <v>0</v>
      </c>
      <c r="AO11" s="20"/>
      <c r="AP11" s="20"/>
      <c r="AQ11" s="20"/>
      <c r="AR11" s="20"/>
      <c r="AS11" s="20">
        <v>5000</v>
      </c>
      <c r="AT11" s="20"/>
      <c r="AU11" s="20"/>
      <c r="AV11" s="20"/>
      <c r="AW11" s="20"/>
      <c r="AX11" s="21">
        <f>AN11+AS11</f>
        <v>5000</v>
      </c>
      <c r="AY11" s="21"/>
      <c r="AZ11" s="21"/>
      <c r="BA11" s="21"/>
      <c r="BB11" s="21"/>
      <c r="BC11" s="21">
        <f>AN11-Y11</f>
        <v>0</v>
      </c>
      <c r="BD11" s="21"/>
      <c r="BE11" s="21"/>
      <c r="BF11" s="21"/>
      <c r="BG11" s="21"/>
      <c r="BH11" s="21">
        <f>AS11-AD11</f>
        <v>0</v>
      </c>
      <c r="BI11" s="21"/>
      <c r="BJ11" s="21"/>
      <c r="BK11" s="21"/>
      <c r="BL11" s="21"/>
      <c r="BM11" s="21">
        <f>BC11+BH11</f>
        <v>0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79" s="16" customFormat="1" ht="15.75" x14ac:dyDescent="0.2">
      <c r="A12" s="27">
        <v>0</v>
      </c>
      <c r="B12" s="27"/>
      <c r="C12" s="28" t="s">
        <v>39</v>
      </c>
      <c r="D12" s="64"/>
      <c r="E12" s="64"/>
      <c r="F12" s="64"/>
      <c r="G12" s="64"/>
      <c r="H12" s="64"/>
      <c r="I12" s="65"/>
      <c r="J12" s="31" t="s">
        <v>32</v>
      </c>
      <c r="K12" s="31"/>
      <c r="L12" s="31"/>
      <c r="M12" s="31"/>
      <c r="N12" s="31"/>
      <c r="O12" s="31" t="s">
        <v>32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79" ht="51" customHeight="1" x14ac:dyDescent="0.2">
      <c r="A13" s="22">
        <v>1</v>
      </c>
      <c r="B13" s="22"/>
      <c r="C13" s="23" t="s">
        <v>158</v>
      </c>
      <c r="D13" s="24"/>
      <c r="E13" s="24"/>
      <c r="F13" s="24"/>
      <c r="G13" s="24"/>
      <c r="H13" s="24"/>
      <c r="I13" s="25"/>
      <c r="J13" s="26" t="s">
        <v>34</v>
      </c>
      <c r="K13" s="26"/>
      <c r="L13" s="26"/>
      <c r="M13" s="26"/>
      <c r="N13" s="26"/>
      <c r="O13" s="23" t="s">
        <v>221</v>
      </c>
      <c r="P13" s="34"/>
      <c r="Q13" s="34"/>
      <c r="R13" s="34"/>
      <c r="S13" s="34"/>
      <c r="T13" s="34"/>
      <c r="U13" s="34"/>
      <c r="V13" s="34"/>
      <c r="W13" s="34"/>
      <c r="X13" s="35"/>
      <c r="Y13" s="20">
        <v>0</v>
      </c>
      <c r="Z13" s="20"/>
      <c r="AA13" s="20"/>
      <c r="AB13" s="20"/>
      <c r="AC13" s="20"/>
      <c r="AD13" s="20">
        <v>5</v>
      </c>
      <c r="AE13" s="20"/>
      <c r="AF13" s="20"/>
      <c r="AG13" s="20"/>
      <c r="AH13" s="20"/>
      <c r="AI13" s="20">
        <f>Y13+AD13</f>
        <v>5</v>
      </c>
      <c r="AJ13" s="20"/>
      <c r="AK13" s="20"/>
      <c r="AL13" s="20"/>
      <c r="AM13" s="20"/>
      <c r="AN13" s="20">
        <v>0</v>
      </c>
      <c r="AO13" s="20"/>
      <c r="AP13" s="20"/>
      <c r="AQ13" s="20"/>
      <c r="AR13" s="20"/>
      <c r="AS13" s="20">
        <v>8</v>
      </c>
      <c r="AT13" s="20"/>
      <c r="AU13" s="20"/>
      <c r="AV13" s="20"/>
      <c r="AW13" s="20"/>
      <c r="AX13" s="21">
        <f>AN13+AS13</f>
        <v>8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3</v>
      </c>
      <c r="BI13" s="21"/>
      <c r="BJ13" s="21"/>
      <c r="BK13" s="21"/>
      <c r="BL13" s="21"/>
      <c r="BM13" s="21">
        <f>BC13+BH13</f>
        <v>3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79" s="16" customFormat="1" ht="15.75" x14ac:dyDescent="0.2">
      <c r="A14" s="27">
        <v>0</v>
      </c>
      <c r="B14" s="27"/>
      <c r="C14" s="28" t="s">
        <v>44</v>
      </c>
      <c r="D14" s="29"/>
      <c r="E14" s="29"/>
      <c r="F14" s="29"/>
      <c r="G14" s="29"/>
      <c r="H14" s="29"/>
      <c r="I14" s="30"/>
      <c r="J14" s="31" t="s">
        <v>32</v>
      </c>
      <c r="K14" s="31"/>
      <c r="L14" s="31"/>
      <c r="M14" s="31"/>
      <c r="N14" s="31"/>
      <c r="O14" s="28" t="s">
        <v>32</v>
      </c>
      <c r="P14" s="64"/>
      <c r="Q14" s="64"/>
      <c r="R14" s="64"/>
      <c r="S14" s="64"/>
      <c r="T14" s="64"/>
      <c r="U14" s="64"/>
      <c r="V14" s="64"/>
      <c r="W14" s="64"/>
      <c r="X14" s="65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17"/>
      <c r="BS14" s="17"/>
      <c r="BT14" s="17"/>
      <c r="BU14" s="17"/>
      <c r="BV14" s="17"/>
      <c r="BW14" s="17"/>
      <c r="BX14" s="17"/>
      <c r="BY14" s="17"/>
      <c r="BZ14" s="18"/>
    </row>
    <row r="15" spans="1:79" ht="38.25" customHeight="1" x14ac:dyDescent="0.2">
      <c r="A15" s="22">
        <v>1</v>
      </c>
      <c r="B15" s="22"/>
      <c r="C15" s="23" t="s">
        <v>172</v>
      </c>
      <c r="D15" s="24"/>
      <c r="E15" s="24"/>
      <c r="F15" s="24"/>
      <c r="G15" s="24"/>
      <c r="H15" s="24"/>
      <c r="I15" s="25"/>
      <c r="J15" s="26" t="s">
        <v>37</v>
      </c>
      <c r="K15" s="26"/>
      <c r="L15" s="26"/>
      <c r="M15" s="26"/>
      <c r="N15" s="26"/>
      <c r="O15" s="23" t="s">
        <v>47</v>
      </c>
      <c r="P15" s="34"/>
      <c r="Q15" s="34"/>
      <c r="R15" s="34"/>
      <c r="S15" s="34"/>
      <c r="T15" s="34"/>
      <c r="U15" s="34"/>
      <c r="V15" s="34"/>
      <c r="W15" s="34"/>
      <c r="X15" s="35"/>
      <c r="Y15" s="20">
        <v>0</v>
      </c>
      <c r="Z15" s="20"/>
      <c r="AA15" s="20"/>
      <c r="AB15" s="20"/>
      <c r="AC15" s="20"/>
      <c r="AD15" s="20">
        <v>1000</v>
      </c>
      <c r="AE15" s="20"/>
      <c r="AF15" s="20"/>
      <c r="AG15" s="20"/>
      <c r="AH15" s="20"/>
      <c r="AI15" s="20">
        <f>Y15+AD15</f>
        <v>1000</v>
      </c>
      <c r="AJ15" s="20"/>
      <c r="AK15" s="20"/>
      <c r="AL15" s="20"/>
      <c r="AM15" s="20"/>
      <c r="AN15" s="20">
        <v>0</v>
      </c>
      <c r="AO15" s="20"/>
      <c r="AP15" s="20"/>
      <c r="AQ15" s="20"/>
      <c r="AR15" s="20"/>
      <c r="AS15" s="20">
        <v>625</v>
      </c>
      <c r="AT15" s="20"/>
      <c r="AU15" s="20"/>
      <c r="AV15" s="20"/>
      <c r="AW15" s="20"/>
      <c r="AX15" s="21">
        <f>AN15+AS15</f>
        <v>625</v>
      </c>
      <c r="AY15" s="21"/>
      <c r="AZ15" s="21"/>
      <c r="BA15" s="21"/>
      <c r="BB15" s="21"/>
      <c r="BC15" s="21">
        <f>AN15-Y15</f>
        <v>0</v>
      </c>
      <c r="BD15" s="21"/>
      <c r="BE15" s="21"/>
      <c r="BF15" s="21"/>
      <c r="BG15" s="21"/>
      <c r="BH15" s="21">
        <f>AS15-AD15</f>
        <v>-375</v>
      </c>
      <c r="BI15" s="21"/>
      <c r="BJ15" s="21"/>
      <c r="BK15" s="21"/>
      <c r="BL15" s="21"/>
      <c r="BM15" s="21">
        <f>BC15+BH15</f>
        <v>-375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6" spans="1:79" ht="15.95" customHeight="1" x14ac:dyDescent="0.25">
      <c r="A16" s="1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0" ht="31.5" customHeight="1" x14ac:dyDescent="0.2">
      <c r="A17" s="38" t="s">
        <v>257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"/>
      <c r="AO17" s="3"/>
      <c r="AP17" s="40" t="s">
        <v>256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x14ac:dyDescent="0.2">
      <c r="W18" s="37" t="s">
        <v>7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4"/>
      <c r="AO18" s="4"/>
      <c r="AP18" s="37" t="s">
        <v>8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</row>
  </sheetData>
  <mergeCells count="136">
    <mergeCell ref="A1:BL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Y6:AM6"/>
    <mergeCell ref="BC6:BQ6"/>
    <mergeCell ref="Y7:AC7"/>
    <mergeCell ref="AD7:AH7"/>
    <mergeCell ref="AI7:AM7"/>
    <mergeCell ref="AN7:AR7"/>
    <mergeCell ref="AS7:AW7"/>
    <mergeCell ref="AX7:BB7"/>
    <mergeCell ref="BC7:BG7"/>
    <mergeCell ref="BH7:BL7"/>
    <mergeCell ref="AN6:BB6"/>
    <mergeCell ref="A9:B9"/>
    <mergeCell ref="C9:I9"/>
    <mergeCell ref="J9:N9"/>
    <mergeCell ref="O9:X9"/>
    <mergeCell ref="Y9:AC9"/>
    <mergeCell ref="AD9:AH9"/>
    <mergeCell ref="BM7:BQ7"/>
    <mergeCell ref="A8:B8"/>
    <mergeCell ref="C8:I8"/>
    <mergeCell ref="J8:N8"/>
    <mergeCell ref="O8:X8"/>
    <mergeCell ref="Y8:AC8"/>
    <mergeCell ref="AD8:AH8"/>
    <mergeCell ref="AI8:AM8"/>
    <mergeCell ref="AN8:AR8"/>
    <mergeCell ref="AS8:AW8"/>
    <mergeCell ref="AX8:BB8"/>
    <mergeCell ref="BC8:BG8"/>
    <mergeCell ref="BH8:BL8"/>
    <mergeCell ref="BM8:BQ8"/>
    <mergeCell ref="A6:B7"/>
    <mergeCell ref="C6:I7"/>
    <mergeCell ref="J6:N7"/>
    <mergeCell ref="O6:X7"/>
    <mergeCell ref="A17:V17"/>
    <mergeCell ref="W17:AM17"/>
    <mergeCell ref="AP17:BH17"/>
    <mergeCell ref="AX10:BB10"/>
    <mergeCell ref="BC10:BG10"/>
    <mergeCell ref="BH10:BL10"/>
    <mergeCell ref="AS11:AW11"/>
    <mergeCell ref="AX11:BB11"/>
    <mergeCell ref="BC11:BG11"/>
    <mergeCell ref="BH11:BL11"/>
    <mergeCell ref="A10:B10"/>
    <mergeCell ref="C10:I10"/>
    <mergeCell ref="J10:N10"/>
    <mergeCell ref="O10:X10"/>
    <mergeCell ref="Y10:AC10"/>
    <mergeCell ref="AD10:AH10"/>
    <mergeCell ref="AI10:AM10"/>
    <mergeCell ref="A11:B11"/>
    <mergeCell ref="C11:I11"/>
    <mergeCell ref="W18:AM18"/>
    <mergeCell ref="AP18:BH18"/>
    <mergeCell ref="BM10:BQ10"/>
    <mergeCell ref="BM9:BQ9"/>
    <mergeCell ref="AN10:AR10"/>
    <mergeCell ref="AS10:AW10"/>
    <mergeCell ref="AI9:AM9"/>
    <mergeCell ref="AN9:AR9"/>
    <mergeCell ref="AS9:AW9"/>
    <mergeCell ref="AX9:BB9"/>
    <mergeCell ref="BC9:BG9"/>
    <mergeCell ref="BH9:BL9"/>
    <mergeCell ref="BM11:BQ11"/>
    <mergeCell ref="BC12:BG12"/>
    <mergeCell ref="BH12:BL12"/>
    <mergeCell ref="BM12:BQ12"/>
    <mergeCell ref="BM13:BQ13"/>
    <mergeCell ref="AI14:AM14"/>
    <mergeCell ref="AN14:AR14"/>
    <mergeCell ref="AS14:AW14"/>
    <mergeCell ref="AI13:AM13"/>
    <mergeCell ref="AN13:AR13"/>
    <mergeCell ref="AS13:AW13"/>
    <mergeCell ref="AX13:BB13"/>
    <mergeCell ref="J11:N11"/>
    <mergeCell ref="O11:X11"/>
    <mergeCell ref="Y11:AC11"/>
    <mergeCell ref="AD11:AH11"/>
    <mergeCell ref="AI11:AM11"/>
    <mergeCell ref="AN11:AR11"/>
    <mergeCell ref="AX12:BB12"/>
    <mergeCell ref="A12:B12"/>
    <mergeCell ref="C12:I12"/>
    <mergeCell ref="J12:N12"/>
    <mergeCell ref="O12:X12"/>
    <mergeCell ref="Y12:AC12"/>
    <mergeCell ref="AD12:AH12"/>
    <mergeCell ref="AI12:AM12"/>
    <mergeCell ref="AN12:AR12"/>
    <mergeCell ref="AS12:AW12"/>
    <mergeCell ref="A13:B13"/>
    <mergeCell ref="C13:I13"/>
    <mergeCell ref="J13:N13"/>
    <mergeCell ref="O13:X13"/>
    <mergeCell ref="Y13:AC13"/>
    <mergeCell ref="AD13:AH13"/>
    <mergeCell ref="A15:B15"/>
    <mergeCell ref="C15:I15"/>
    <mergeCell ref="J15:N15"/>
    <mergeCell ref="O15:X15"/>
    <mergeCell ref="Y15:AC15"/>
    <mergeCell ref="AD15:AH15"/>
    <mergeCell ref="A14:B14"/>
    <mergeCell ref="C14:I14"/>
    <mergeCell ref="J14:N14"/>
    <mergeCell ref="O14:X14"/>
    <mergeCell ref="Y14:AC14"/>
    <mergeCell ref="AD14:AH14"/>
    <mergeCell ref="BC13:BG13"/>
    <mergeCell ref="BH13:BL13"/>
    <mergeCell ref="BM15:BQ15"/>
    <mergeCell ref="AI15:AM15"/>
    <mergeCell ref="AN15:AR15"/>
    <mergeCell ref="AS15:AW15"/>
    <mergeCell ref="AX15:BB15"/>
    <mergeCell ref="BC15:BG15"/>
    <mergeCell ref="BH15:BL15"/>
    <mergeCell ref="AX14:BB14"/>
    <mergeCell ref="BC14:BG14"/>
    <mergeCell ref="BH14:BL14"/>
    <mergeCell ref="BM14:BQ14"/>
  </mergeCells>
  <conditionalFormatting sqref="C10:C15">
    <cfRule type="cellIs" dxfId="11" priority="2" stopIfTrue="1" operator="equal">
      <formula>$C9</formula>
    </cfRule>
  </conditionalFormatting>
  <conditionalFormatting sqref="A10:B15">
    <cfRule type="cellIs" dxfId="1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FD24"/>
  <sheetViews>
    <sheetView zoomScaleNormal="100" workbookViewId="0">
      <selection activeCell="O30" sqref="O3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16384" ht="36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 t="s">
        <v>258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 t="s">
        <v>258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 t="s">
        <v>258</v>
      </c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 t="s">
        <v>258</v>
      </c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 t="s">
        <v>258</v>
      </c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 t="s">
        <v>258</v>
      </c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 t="s">
        <v>258</v>
      </c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 t="s">
        <v>258</v>
      </c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 t="s">
        <v>258</v>
      </c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 t="s">
        <v>258</v>
      </c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 t="s">
        <v>258</v>
      </c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 t="s">
        <v>258</v>
      </c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 t="s">
        <v>258</v>
      </c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 t="s">
        <v>258</v>
      </c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 t="s">
        <v>258</v>
      </c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 t="s">
        <v>258</v>
      </c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 t="s">
        <v>258</v>
      </c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 t="s">
        <v>258</v>
      </c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 t="s">
        <v>258</v>
      </c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 t="s">
        <v>258</v>
      </c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 t="s">
        <v>258</v>
      </c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 t="s">
        <v>258</v>
      </c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 t="s">
        <v>258</v>
      </c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 t="s">
        <v>258</v>
      </c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 t="s">
        <v>258</v>
      </c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 t="s">
        <v>258</v>
      </c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 t="s">
        <v>258</v>
      </c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 t="s">
        <v>258</v>
      </c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 t="s">
        <v>258</v>
      </c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 t="s">
        <v>258</v>
      </c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 t="s">
        <v>258</v>
      </c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 t="s">
        <v>258</v>
      </c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 t="s">
        <v>258</v>
      </c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 t="s">
        <v>258</v>
      </c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 t="s">
        <v>258</v>
      </c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 t="s">
        <v>258</v>
      </c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 t="s">
        <v>258</v>
      </c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 t="s">
        <v>258</v>
      </c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 t="s">
        <v>258</v>
      </c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 t="s">
        <v>258</v>
      </c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 t="s">
        <v>258</v>
      </c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 t="s">
        <v>258</v>
      </c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 t="s">
        <v>258</v>
      </c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 t="s">
        <v>258</v>
      </c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 t="s">
        <v>258</v>
      </c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 t="s">
        <v>258</v>
      </c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 t="s">
        <v>258</v>
      </c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 t="s">
        <v>258</v>
      </c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 t="s">
        <v>258</v>
      </c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 t="s">
        <v>258</v>
      </c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 t="s">
        <v>258</v>
      </c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 t="s">
        <v>258</v>
      </c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 t="s">
        <v>258</v>
      </c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 t="s">
        <v>258</v>
      </c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 t="s">
        <v>258</v>
      </c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 t="s">
        <v>258</v>
      </c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 t="s">
        <v>258</v>
      </c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 t="s">
        <v>258</v>
      </c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 t="s">
        <v>258</v>
      </c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 t="s">
        <v>258</v>
      </c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 t="s">
        <v>258</v>
      </c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 t="s">
        <v>258</v>
      </c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 t="s">
        <v>258</v>
      </c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 t="s">
        <v>258</v>
      </c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 t="s">
        <v>258</v>
      </c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 t="s">
        <v>258</v>
      </c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 t="s">
        <v>258</v>
      </c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 t="s">
        <v>258</v>
      </c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 t="s">
        <v>258</v>
      </c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 t="s">
        <v>258</v>
      </c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 t="s">
        <v>258</v>
      </c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 t="s">
        <v>258</v>
      </c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 t="s">
        <v>258</v>
      </c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 t="s">
        <v>258</v>
      </c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 t="s">
        <v>258</v>
      </c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 t="s">
        <v>258</v>
      </c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 t="s">
        <v>258</v>
      </c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 t="s">
        <v>258</v>
      </c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 t="s">
        <v>258</v>
      </c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 t="s">
        <v>258</v>
      </c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 t="s">
        <v>258</v>
      </c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 t="s">
        <v>258</v>
      </c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 t="s">
        <v>258</v>
      </c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 t="s">
        <v>258</v>
      </c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 t="s">
        <v>258</v>
      </c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 t="s">
        <v>258</v>
      </c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 t="s">
        <v>258</v>
      </c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 t="s">
        <v>258</v>
      </c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 t="s">
        <v>258</v>
      </c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 t="s">
        <v>258</v>
      </c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 t="s">
        <v>258</v>
      </c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 t="s">
        <v>258</v>
      </c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 t="s">
        <v>258</v>
      </c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 t="s">
        <v>258</v>
      </c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 t="s">
        <v>258</v>
      </c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 t="s">
        <v>258</v>
      </c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 t="s">
        <v>258</v>
      </c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 t="s">
        <v>258</v>
      </c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 t="s">
        <v>258</v>
      </c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 t="s">
        <v>258</v>
      </c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 t="s">
        <v>258</v>
      </c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 t="s">
        <v>258</v>
      </c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 t="s">
        <v>258</v>
      </c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 t="s">
        <v>258</v>
      </c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 t="s">
        <v>258</v>
      </c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 t="s">
        <v>258</v>
      </c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 t="s">
        <v>258</v>
      </c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 t="s">
        <v>258</v>
      </c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 t="s">
        <v>258</v>
      </c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 t="s">
        <v>258</v>
      </c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 t="s">
        <v>258</v>
      </c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 t="s">
        <v>258</v>
      </c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 t="s">
        <v>258</v>
      </c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 t="s">
        <v>258</v>
      </c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 t="s">
        <v>258</v>
      </c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 t="s">
        <v>258</v>
      </c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 t="s">
        <v>258</v>
      </c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 t="s">
        <v>258</v>
      </c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 t="s">
        <v>258</v>
      </c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 t="s">
        <v>258</v>
      </c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 t="s">
        <v>258</v>
      </c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 t="s">
        <v>258</v>
      </c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 t="s">
        <v>258</v>
      </c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 t="s">
        <v>258</v>
      </c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 t="s">
        <v>258</v>
      </c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 t="s">
        <v>258</v>
      </c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 t="s">
        <v>258</v>
      </c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 t="s">
        <v>258</v>
      </c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 t="s">
        <v>258</v>
      </c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 t="s">
        <v>258</v>
      </c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 t="s">
        <v>258</v>
      </c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 t="s">
        <v>258</v>
      </c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 t="s">
        <v>258</v>
      </c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 t="s">
        <v>258</v>
      </c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 t="s">
        <v>258</v>
      </c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 t="s">
        <v>258</v>
      </c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 t="s">
        <v>258</v>
      </c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 t="s">
        <v>258</v>
      </c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 t="s">
        <v>258</v>
      </c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 t="s">
        <v>258</v>
      </c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 t="s">
        <v>258</v>
      </c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 t="s">
        <v>258</v>
      </c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 t="s">
        <v>258</v>
      </c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 t="s">
        <v>258</v>
      </c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 t="s">
        <v>258</v>
      </c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 t="s">
        <v>258</v>
      </c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 t="s">
        <v>258</v>
      </c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 t="s">
        <v>258</v>
      </c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 t="s">
        <v>258</v>
      </c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 t="s">
        <v>258</v>
      </c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 t="s">
        <v>258</v>
      </c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 t="s">
        <v>258</v>
      </c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 t="s">
        <v>258</v>
      </c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 t="s">
        <v>258</v>
      </c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 t="s">
        <v>258</v>
      </c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 t="s">
        <v>258</v>
      </c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 t="s">
        <v>258</v>
      </c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 t="s">
        <v>258</v>
      </c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 t="s">
        <v>258</v>
      </c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 t="s">
        <v>258</v>
      </c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 t="s">
        <v>258</v>
      </c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 t="s">
        <v>258</v>
      </c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 t="s">
        <v>258</v>
      </c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 t="s">
        <v>258</v>
      </c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 t="s">
        <v>258</v>
      </c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 t="s">
        <v>258</v>
      </c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 t="s">
        <v>258</v>
      </c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 t="s">
        <v>258</v>
      </c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 t="s">
        <v>258</v>
      </c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 t="s">
        <v>258</v>
      </c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 t="s">
        <v>258</v>
      </c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 t="s">
        <v>258</v>
      </c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 t="s">
        <v>258</v>
      </c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 t="s">
        <v>258</v>
      </c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 t="s">
        <v>258</v>
      </c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 t="s">
        <v>258</v>
      </c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 t="s">
        <v>258</v>
      </c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 t="s">
        <v>258</v>
      </c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 t="s">
        <v>258</v>
      </c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 t="s">
        <v>258</v>
      </c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 t="s">
        <v>258</v>
      </c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 t="s">
        <v>258</v>
      </c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 t="s">
        <v>258</v>
      </c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 t="s">
        <v>258</v>
      </c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 t="s">
        <v>258</v>
      </c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 t="s">
        <v>258</v>
      </c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 t="s">
        <v>258</v>
      </c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 t="s">
        <v>258</v>
      </c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 t="s">
        <v>258</v>
      </c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 t="s">
        <v>258</v>
      </c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 t="s">
        <v>258</v>
      </c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 t="s">
        <v>258</v>
      </c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 t="s">
        <v>258</v>
      </c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 t="s">
        <v>258</v>
      </c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 t="s">
        <v>258</v>
      </c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 t="s">
        <v>258</v>
      </c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 t="s">
        <v>258</v>
      </c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 t="s">
        <v>258</v>
      </c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 t="s">
        <v>258</v>
      </c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 t="s">
        <v>258</v>
      </c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 t="s">
        <v>258</v>
      </c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 t="s">
        <v>258</v>
      </c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 t="s">
        <v>258</v>
      </c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 t="s">
        <v>258</v>
      </c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 t="s">
        <v>258</v>
      </c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 t="s">
        <v>258</v>
      </c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 t="s">
        <v>258</v>
      </c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 t="s">
        <v>258</v>
      </c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 t="s">
        <v>258</v>
      </c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 t="s">
        <v>258</v>
      </c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 t="s">
        <v>258</v>
      </c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 t="s">
        <v>258</v>
      </c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 t="s">
        <v>258</v>
      </c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 t="s">
        <v>258</v>
      </c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 t="s">
        <v>258</v>
      </c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 t="s">
        <v>258</v>
      </c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 t="s">
        <v>258</v>
      </c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 t="s">
        <v>258</v>
      </c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 t="s">
        <v>258</v>
      </c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 t="s">
        <v>258</v>
      </c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 t="s">
        <v>258</v>
      </c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 t="s">
        <v>258</v>
      </c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 t="s">
        <v>258</v>
      </c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 t="s">
        <v>258</v>
      </c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 t="s">
        <v>258</v>
      </c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 t="s">
        <v>258</v>
      </c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 t="s">
        <v>258</v>
      </c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 t="s">
        <v>258</v>
      </c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 t="s">
        <v>258</v>
      </c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 t="s">
        <v>258</v>
      </c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 t="s">
        <v>258</v>
      </c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 t="s">
        <v>258</v>
      </c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 t="s">
        <v>258</v>
      </c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 t="s">
        <v>258</v>
      </c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 t="s">
        <v>258</v>
      </c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 t="s">
        <v>258</v>
      </c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 t="s">
        <v>258</v>
      </c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 t="s">
        <v>258</v>
      </c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 t="s">
        <v>258</v>
      </c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 t="s">
        <v>258</v>
      </c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 t="s">
        <v>258</v>
      </c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 t="s">
        <v>258</v>
      </c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 t="s">
        <v>258</v>
      </c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 t="s">
        <v>258</v>
      </c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 t="s">
        <v>258</v>
      </c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 t="s">
        <v>258</v>
      </c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 t="s">
        <v>258</v>
      </c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 t="s">
        <v>258</v>
      </c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 t="s">
        <v>258</v>
      </c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 t="s">
        <v>258</v>
      </c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 t="s">
        <v>258</v>
      </c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 t="s">
        <v>258</v>
      </c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 t="s">
        <v>258</v>
      </c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 t="s">
        <v>258</v>
      </c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 t="s">
        <v>258</v>
      </c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28.5" customHeight="1" x14ac:dyDescent="0.2">
      <c r="A2" s="11"/>
      <c r="B2" s="57" t="s">
        <v>233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234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16384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16384" ht="6.75" customHeight="1" x14ac:dyDescent="0.2"/>
    <row r="6" spans="1:16384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16384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16384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16384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16384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16384" ht="140.25" customHeight="1" x14ac:dyDescent="0.2">
      <c r="A11" s="22">
        <v>1</v>
      </c>
      <c r="B11" s="22"/>
      <c r="C11" s="23" t="s">
        <v>224</v>
      </c>
      <c r="D11" s="34"/>
      <c r="E11" s="34"/>
      <c r="F11" s="34"/>
      <c r="G11" s="34"/>
      <c r="H11" s="34"/>
      <c r="I11" s="35"/>
      <c r="J11" s="26" t="s">
        <v>37</v>
      </c>
      <c r="K11" s="26"/>
      <c r="L11" s="26"/>
      <c r="M11" s="26"/>
      <c r="N11" s="26"/>
      <c r="O11" s="26" t="s">
        <v>38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320000</v>
      </c>
      <c r="Z11" s="20"/>
      <c r="AA11" s="20"/>
      <c r="AB11" s="20"/>
      <c r="AC11" s="20"/>
      <c r="AD11" s="20">
        <v>0</v>
      </c>
      <c r="AE11" s="20"/>
      <c r="AF11" s="20"/>
      <c r="AG11" s="20"/>
      <c r="AH11" s="20"/>
      <c r="AI11" s="20">
        <f>Y11+AD11</f>
        <v>320000</v>
      </c>
      <c r="AJ11" s="20"/>
      <c r="AK11" s="20"/>
      <c r="AL11" s="20"/>
      <c r="AM11" s="20"/>
      <c r="AN11" s="20">
        <v>103735.1</v>
      </c>
      <c r="AO11" s="20"/>
      <c r="AP11" s="20"/>
      <c r="AQ11" s="20"/>
      <c r="AR11" s="20"/>
      <c r="AS11" s="20">
        <v>0</v>
      </c>
      <c r="AT11" s="20"/>
      <c r="AU11" s="20"/>
      <c r="AV11" s="20"/>
      <c r="AW11" s="20"/>
      <c r="AX11" s="21">
        <f>AN11+AS11</f>
        <v>103735.1</v>
      </c>
      <c r="AY11" s="21"/>
      <c r="AZ11" s="21"/>
      <c r="BA11" s="21"/>
      <c r="BB11" s="21"/>
      <c r="BC11" s="21">
        <f>AN11-Y11</f>
        <v>-216264.9</v>
      </c>
      <c r="BD11" s="21"/>
      <c r="BE11" s="21"/>
      <c r="BF11" s="21"/>
      <c r="BG11" s="21"/>
      <c r="BH11" s="21">
        <f>AS11-AD11</f>
        <v>0</v>
      </c>
      <c r="BI11" s="21"/>
      <c r="BJ11" s="21"/>
      <c r="BK11" s="21"/>
      <c r="BL11" s="21"/>
      <c r="BM11" s="21">
        <f>BC11+BH11</f>
        <v>-216264.9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16384" s="16" customFormat="1" ht="15.75" x14ac:dyDescent="0.2">
      <c r="A12" s="27">
        <v>0</v>
      </c>
      <c r="B12" s="27"/>
      <c r="C12" s="28" t="s">
        <v>39</v>
      </c>
      <c r="D12" s="64"/>
      <c r="E12" s="64"/>
      <c r="F12" s="64"/>
      <c r="G12" s="64"/>
      <c r="H12" s="64"/>
      <c r="I12" s="65"/>
      <c r="J12" s="31" t="s">
        <v>32</v>
      </c>
      <c r="K12" s="31"/>
      <c r="L12" s="31"/>
      <c r="M12" s="31"/>
      <c r="N12" s="31"/>
      <c r="O12" s="31" t="s">
        <v>32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16384" ht="51" customHeight="1" x14ac:dyDescent="0.2">
      <c r="A13" s="22">
        <v>1</v>
      </c>
      <c r="B13" s="22"/>
      <c r="C13" s="23" t="s">
        <v>225</v>
      </c>
      <c r="D13" s="24"/>
      <c r="E13" s="24"/>
      <c r="F13" s="24"/>
      <c r="G13" s="24"/>
      <c r="H13" s="24"/>
      <c r="I13" s="25"/>
      <c r="J13" s="26" t="s">
        <v>226</v>
      </c>
      <c r="K13" s="26"/>
      <c r="L13" s="26"/>
      <c r="M13" s="26"/>
      <c r="N13" s="26"/>
      <c r="O13" s="23" t="s">
        <v>227</v>
      </c>
      <c r="P13" s="34"/>
      <c r="Q13" s="34"/>
      <c r="R13" s="34"/>
      <c r="S13" s="34"/>
      <c r="T13" s="34"/>
      <c r="U13" s="34"/>
      <c r="V13" s="34"/>
      <c r="W13" s="34"/>
      <c r="X13" s="35"/>
      <c r="Y13" s="20">
        <v>3500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>Y13+AD13</f>
        <v>3500</v>
      </c>
      <c r="AJ13" s="20"/>
      <c r="AK13" s="20"/>
      <c r="AL13" s="20"/>
      <c r="AM13" s="20"/>
      <c r="AN13" s="20">
        <v>1000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>AN13+AS13</f>
        <v>1000</v>
      </c>
      <c r="AY13" s="21"/>
      <c r="AZ13" s="21"/>
      <c r="BA13" s="21"/>
      <c r="BB13" s="21"/>
      <c r="BC13" s="21">
        <f>AN13-Y13</f>
        <v>-2500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-2500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16384" ht="63.75" customHeight="1" x14ac:dyDescent="0.2">
      <c r="A14" s="22">
        <v>1</v>
      </c>
      <c r="B14" s="22"/>
      <c r="C14" s="23" t="s">
        <v>228</v>
      </c>
      <c r="D14" s="24"/>
      <c r="E14" s="24"/>
      <c r="F14" s="24"/>
      <c r="G14" s="24"/>
      <c r="H14" s="24"/>
      <c r="I14" s="25"/>
      <c r="J14" s="26" t="s">
        <v>65</v>
      </c>
      <c r="K14" s="26"/>
      <c r="L14" s="26"/>
      <c r="M14" s="26"/>
      <c r="N14" s="26"/>
      <c r="O14" s="23" t="s">
        <v>227</v>
      </c>
      <c r="P14" s="24"/>
      <c r="Q14" s="24"/>
      <c r="R14" s="24"/>
      <c r="S14" s="24"/>
      <c r="T14" s="24"/>
      <c r="U14" s="24"/>
      <c r="V14" s="24"/>
      <c r="W14" s="24"/>
      <c r="X14" s="25"/>
      <c r="Y14" s="20">
        <v>178</v>
      </c>
      <c r="Z14" s="20"/>
      <c r="AA14" s="20"/>
      <c r="AB14" s="20"/>
      <c r="AC14" s="20"/>
      <c r="AD14" s="20">
        <v>0</v>
      </c>
      <c r="AE14" s="20"/>
      <c r="AF14" s="20"/>
      <c r="AG14" s="20"/>
      <c r="AH14" s="20"/>
      <c r="AI14" s="20">
        <f>Y14+AD14</f>
        <v>178</v>
      </c>
      <c r="AJ14" s="20"/>
      <c r="AK14" s="20"/>
      <c r="AL14" s="20"/>
      <c r="AM14" s="20"/>
      <c r="AN14" s="20">
        <v>3150</v>
      </c>
      <c r="AO14" s="20"/>
      <c r="AP14" s="20"/>
      <c r="AQ14" s="20"/>
      <c r="AR14" s="20"/>
      <c r="AS14" s="20">
        <v>0</v>
      </c>
      <c r="AT14" s="20"/>
      <c r="AU14" s="20"/>
      <c r="AV14" s="20"/>
      <c r="AW14" s="20"/>
      <c r="AX14" s="21">
        <f>AN14+AS14</f>
        <v>3150</v>
      </c>
      <c r="AY14" s="21"/>
      <c r="AZ14" s="21"/>
      <c r="BA14" s="21"/>
      <c r="BB14" s="21"/>
      <c r="BC14" s="21">
        <f>AN14-Y14</f>
        <v>2972</v>
      </c>
      <c r="BD14" s="21"/>
      <c r="BE14" s="21"/>
      <c r="BF14" s="21"/>
      <c r="BG14" s="21"/>
      <c r="BH14" s="21">
        <f>AS14-AD14</f>
        <v>0</v>
      </c>
      <c r="BI14" s="21"/>
      <c r="BJ14" s="21"/>
      <c r="BK14" s="21"/>
      <c r="BL14" s="21"/>
      <c r="BM14" s="21">
        <f>BC14+BH14</f>
        <v>2972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16384" ht="51" customHeight="1" x14ac:dyDescent="0.2">
      <c r="A15" s="22">
        <v>1</v>
      </c>
      <c r="B15" s="22"/>
      <c r="C15" s="23" t="s">
        <v>229</v>
      </c>
      <c r="D15" s="24"/>
      <c r="E15" s="24"/>
      <c r="F15" s="24"/>
      <c r="G15" s="24"/>
      <c r="H15" s="24"/>
      <c r="I15" s="25"/>
      <c r="J15" s="26" t="s">
        <v>226</v>
      </c>
      <c r="K15" s="26"/>
      <c r="L15" s="26"/>
      <c r="M15" s="26"/>
      <c r="N15" s="26"/>
      <c r="O15" s="23" t="s">
        <v>227</v>
      </c>
      <c r="P15" s="24"/>
      <c r="Q15" s="24"/>
      <c r="R15" s="24"/>
      <c r="S15" s="24"/>
      <c r="T15" s="24"/>
      <c r="U15" s="24"/>
      <c r="V15" s="24"/>
      <c r="W15" s="24"/>
      <c r="X15" s="25"/>
      <c r="Y15" s="20">
        <v>2800</v>
      </c>
      <c r="Z15" s="20"/>
      <c r="AA15" s="20"/>
      <c r="AB15" s="20"/>
      <c r="AC15" s="20"/>
      <c r="AD15" s="20">
        <v>0</v>
      </c>
      <c r="AE15" s="20"/>
      <c r="AF15" s="20"/>
      <c r="AG15" s="20"/>
      <c r="AH15" s="20"/>
      <c r="AI15" s="20">
        <f>Y15+AD15</f>
        <v>2800</v>
      </c>
      <c r="AJ15" s="20"/>
      <c r="AK15" s="20"/>
      <c r="AL15" s="20"/>
      <c r="AM15" s="20"/>
      <c r="AN15" s="20">
        <v>1</v>
      </c>
      <c r="AO15" s="20"/>
      <c r="AP15" s="20"/>
      <c r="AQ15" s="20"/>
      <c r="AR15" s="20"/>
      <c r="AS15" s="20">
        <v>0</v>
      </c>
      <c r="AT15" s="20"/>
      <c r="AU15" s="20"/>
      <c r="AV15" s="20"/>
      <c r="AW15" s="20"/>
      <c r="AX15" s="21">
        <f>AN15+AS15</f>
        <v>1</v>
      </c>
      <c r="AY15" s="21"/>
      <c r="AZ15" s="21"/>
      <c r="BA15" s="21"/>
      <c r="BB15" s="21"/>
      <c r="BC15" s="21">
        <f>AN15-Y15</f>
        <v>-2799</v>
      </c>
      <c r="BD15" s="21"/>
      <c r="BE15" s="21"/>
      <c r="BF15" s="21"/>
      <c r="BG15" s="21"/>
      <c r="BH15" s="21">
        <f>AS15-AD15</f>
        <v>0</v>
      </c>
      <c r="BI15" s="21"/>
      <c r="BJ15" s="21"/>
      <c r="BK15" s="21"/>
      <c r="BL15" s="21"/>
      <c r="BM15" s="21">
        <f>BC15+BH15</f>
        <v>-2799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6" spans="1:16384" s="16" customFormat="1" ht="15.75" x14ac:dyDescent="0.2">
      <c r="A16" s="27">
        <v>0</v>
      </c>
      <c r="B16" s="27"/>
      <c r="C16" s="28" t="s">
        <v>44</v>
      </c>
      <c r="D16" s="29"/>
      <c r="E16" s="29"/>
      <c r="F16" s="29"/>
      <c r="G16" s="29"/>
      <c r="H16" s="29"/>
      <c r="I16" s="30"/>
      <c r="J16" s="31" t="s">
        <v>32</v>
      </c>
      <c r="K16" s="31"/>
      <c r="L16" s="31"/>
      <c r="M16" s="31"/>
      <c r="N16" s="31"/>
      <c r="O16" s="28" t="s">
        <v>32</v>
      </c>
      <c r="P16" s="29"/>
      <c r="Q16" s="29"/>
      <c r="R16" s="29"/>
      <c r="S16" s="29"/>
      <c r="T16" s="29"/>
      <c r="U16" s="29"/>
      <c r="V16" s="29"/>
      <c r="W16" s="29"/>
      <c r="X16" s="30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17"/>
      <c r="BS16" s="17"/>
      <c r="BT16" s="17"/>
      <c r="BU16" s="17"/>
      <c r="BV16" s="17"/>
      <c r="BW16" s="17"/>
      <c r="BX16" s="17"/>
      <c r="BY16" s="17"/>
      <c r="BZ16" s="18"/>
    </row>
    <row r="17" spans="1:78" ht="38.25" customHeight="1" x14ac:dyDescent="0.2">
      <c r="A17" s="22">
        <v>1</v>
      </c>
      <c r="B17" s="22"/>
      <c r="C17" s="23" t="s">
        <v>230</v>
      </c>
      <c r="D17" s="24"/>
      <c r="E17" s="24"/>
      <c r="F17" s="24"/>
      <c r="G17" s="24"/>
      <c r="H17" s="24"/>
      <c r="I17" s="25"/>
      <c r="J17" s="26" t="s">
        <v>37</v>
      </c>
      <c r="K17" s="26"/>
      <c r="L17" s="26"/>
      <c r="M17" s="26"/>
      <c r="N17" s="26"/>
      <c r="O17" s="23" t="s">
        <v>77</v>
      </c>
      <c r="P17" s="24"/>
      <c r="Q17" s="24"/>
      <c r="R17" s="24"/>
      <c r="S17" s="24"/>
      <c r="T17" s="24"/>
      <c r="U17" s="24"/>
      <c r="V17" s="24"/>
      <c r="W17" s="24"/>
      <c r="X17" s="25"/>
      <c r="Y17" s="20">
        <v>20</v>
      </c>
      <c r="Z17" s="20"/>
      <c r="AA17" s="20"/>
      <c r="AB17" s="20"/>
      <c r="AC17" s="20"/>
      <c r="AD17" s="20">
        <v>0</v>
      </c>
      <c r="AE17" s="20"/>
      <c r="AF17" s="20"/>
      <c r="AG17" s="20"/>
      <c r="AH17" s="20"/>
      <c r="AI17" s="20">
        <f>Y17+AD17</f>
        <v>20</v>
      </c>
      <c r="AJ17" s="20"/>
      <c r="AK17" s="20"/>
      <c r="AL17" s="20"/>
      <c r="AM17" s="20"/>
      <c r="AN17" s="20">
        <v>20</v>
      </c>
      <c r="AO17" s="20"/>
      <c r="AP17" s="20"/>
      <c r="AQ17" s="20"/>
      <c r="AR17" s="20"/>
      <c r="AS17" s="20">
        <v>0</v>
      </c>
      <c r="AT17" s="20"/>
      <c r="AU17" s="20"/>
      <c r="AV17" s="20"/>
      <c r="AW17" s="20"/>
      <c r="AX17" s="21">
        <f>AN17+AS17</f>
        <v>20</v>
      </c>
      <c r="AY17" s="21"/>
      <c r="AZ17" s="21"/>
      <c r="BA17" s="21"/>
      <c r="BB17" s="21"/>
      <c r="BC17" s="21">
        <f>AN17-Y17</f>
        <v>0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0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38.25" customHeight="1" x14ac:dyDescent="0.2">
      <c r="A18" s="22">
        <v>1</v>
      </c>
      <c r="B18" s="22"/>
      <c r="C18" s="23" t="s">
        <v>231</v>
      </c>
      <c r="D18" s="24"/>
      <c r="E18" s="24"/>
      <c r="F18" s="24"/>
      <c r="G18" s="24"/>
      <c r="H18" s="24"/>
      <c r="I18" s="25"/>
      <c r="J18" s="26" t="s">
        <v>37</v>
      </c>
      <c r="K18" s="26"/>
      <c r="L18" s="26"/>
      <c r="M18" s="26"/>
      <c r="N18" s="26"/>
      <c r="O18" s="23" t="s">
        <v>47</v>
      </c>
      <c r="P18" s="24"/>
      <c r="Q18" s="24"/>
      <c r="R18" s="24"/>
      <c r="S18" s="24"/>
      <c r="T18" s="24"/>
      <c r="U18" s="24"/>
      <c r="V18" s="24"/>
      <c r="W18" s="24"/>
      <c r="X18" s="25"/>
      <c r="Y18" s="20">
        <v>775</v>
      </c>
      <c r="Z18" s="20"/>
      <c r="AA18" s="20"/>
      <c r="AB18" s="20"/>
      <c r="AC18" s="20"/>
      <c r="AD18" s="20">
        <v>0</v>
      </c>
      <c r="AE18" s="20"/>
      <c r="AF18" s="20"/>
      <c r="AG18" s="20"/>
      <c r="AH18" s="20"/>
      <c r="AI18" s="20">
        <f>Y18+AD18</f>
        <v>775</v>
      </c>
      <c r="AJ18" s="20"/>
      <c r="AK18" s="20"/>
      <c r="AL18" s="20"/>
      <c r="AM18" s="20"/>
      <c r="AN18" s="20">
        <v>24.25</v>
      </c>
      <c r="AO18" s="20"/>
      <c r="AP18" s="20"/>
      <c r="AQ18" s="20"/>
      <c r="AR18" s="20"/>
      <c r="AS18" s="20">
        <v>0</v>
      </c>
      <c r="AT18" s="20"/>
      <c r="AU18" s="20"/>
      <c r="AV18" s="20"/>
      <c r="AW18" s="20"/>
      <c r="AX18" s="21">
        <f>AN18+AS18</f>
        <v>24.25</v>
      </c>
      <c r="AY18" s="21"/>
      <c r="AZ18" s="21"/>
      <c r="BA18" s="21"/>
      <c r="BB18" s="21"/>
      <c r="BC18" s="21">
        <f>AN18-Y18</f>
        <v>-750.75</v>
      </c>
      <c r="BD18" s="21"/>
      <c r="BE18" s="21"/>
      <c r="BF18" s="21"/>
      <c r="BG18" s="21"/>
      <c r="BH18" s="21">
        <f>AS18-AD18</f>
        <v>0</v>
      </c>
      <c r="BI18" s="21"/>
      <c r="BJ18" s="21"/>
      <c r="BK18" s="21"/>
      <c r="BL18" s="21"/>
      <c r="BM18" s="21">
        <f>BC18+BH18</f>
        <v>-750.75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38.25" customHeight="1" x14ac:dyDescent="0.2">
      <c r="A19" s="22">
        <v>1</v>
      </c>
      <c r="B19" s="22"/>
      <c r="C19" s="23" t="s">
        <v>232</v>
      </c>
      <c r="D19" s="24"/>
      <c r="E19" s="24"/>
      <c r="F19" s="24"/>
      <c r="G19" s="24"/>
      <c r="H19" s="24"/>
      <c r="I19" s="25"/>
      <c r="J19" s="26" t="s">
        <v>37</v>
      </c>
      <c r="K19" s="26"/>
      <c r="L19" s="26"/>
      <c r="M19" s="26"/>
      <c r="N19" s="26"/>
      <c r="O19" s="23" t="s">
        <v>47</v>
      </c>
      <c r="P19" s="24"/>
      <c r="Q19" s="24"/>
      <c r="R19" s="24"/>
      <c r="S19" s="24"/>
      <c r="T19" s="24"/>
      <c r="U19" s="24"/>
      <c r="V19" s="24"/>
      <c r="W19" s="24"/>
      <c r="X19" s="25"/>
      <c r="Y19" s="20">
        <v>40</v>
      </c>
      <c r="Z19" s="20"/>
      <c r="AA19" s="20"/>
      <c r="AB19" s="20"/>
      <c r="AC19" s="20"/>
      <c r="AD19" s="20">
        <v>0</v>
      </c>
      <c r="AE19" s="20"/>
      <c r="AF19" s="20"/>
      <c r="AG19" s="20"/>
      <c r="AH19" s="20"/>
      <c r="AI19" s="20">
        <f>Y19+AD19</f>
        <v>40</v>
      </c>
      <c r="AJ19" s="20"/>
      <c r="AK19" s="20"/>
      <c r="AL19" s="20"/>
      <c r="AM19" s="20"/>
      <c r="AN19" s="20">
        <v>7380</v>
      </c>
      <c r="AO19" s="20"/>
      <c r="AP19" s="20"/>
      <c r="AQ19" s="20"/>
      <c r="AR19" s="20"/>
      <c r="AS19" s="20">
        <v>0</v>
      </c>
      <c r="AT19" s="20"/>
      <c r="AU19" s="20"/>
      <c r="AV19" s="20"/>
      <c r="AW19" s="20"/>
      <c r="AX19" s="21">
        <f>AN19+AS19</f>
        <v>7380</v>
      </c>
      <c r="AY19" s="21"/>
      <c r="AZ19" s="21"/>
      <c r="BA19" s="21"/>
      <c r="BB19" s="21"/>
      <c r="BC19" s="21">
        <f>AN19-Y19</f>
        <v>7340</v>
      </c>
      <c r="BD19" s="21"/>
      <c r="BE19" s="21"/>
      <c r="BF19" s="21"/>
      <c r="BG19" s="21"/>
      <c r="BH19" s="21">
        <f>AS19-AD19</f>
        <v>0</v>
      </c>
      <c r="BI19" s="21"/>
      <c r="BJ19" s="21"/>
      <c r="BK19" s="21"/>
      <c r="BL19" s="21"/>
      <c r="BM19" s="21">
        <f>BC19+BH19</f>
        <v>7340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3" spans="1:78" ht="31.5" customHeight="1" x14ac:dyDescent="0.2">
      <c r="A23" s="38" t="s">
        <v>257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"/>
      <c r="AO23" s="3"/>
      <c r="AP23" s="40" t="s">
        <v>256</v>
      </c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78" x14ac:dyDescent="0.2">
      <c r="W24" s="37" t="s">
        <v>7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4"/>
      <c r="AO24" s="4"/>
      <c r="AP24" s="37" t="s">
        <v>8</v>
      </c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</row>
  </sheetData>
  <mergeCells count="443">
    <mergeCell ref="WVI1:WXT1"/>
    <mergeCell ref="WXU1:XAF1"/>
    <mergeCell ref="XAG1:XCR1"/>
    <mergeCell ref="XCS1:XFD1"/>
    <mergeCell ref="VZE1:WBP1"/>
    <mergeCell ref="WBQ1:WEB1"/>
    <mergeCell ref="WEC1:WGN1"/>
    <mergeCell ref="WGO1:WIZ1"/>
    <mergeCell ref="WJA1:WLL1"/>
    <mergeCell ref="WLM1:WNX1"/>
    <mergeCell ref="WNY1:WQJ1"/>
    <mergeCell ref="WQK1:WSV1"/>
    <mergeCell ref="WSW1:WVH1"/>
    <mergeCell ref="VDA1:VFL1"/>
    <mergeCell ref="VFM1:VHX1"/>
    <mergeCell ref="VHY1:VKJ1"/>
    <mergeCell ref="VKK1:VMV1"/>
    <mergeCell ref="VMW1:VPH1"/>
    <mergeCell ref="VPI1:VRT1"/>
    <mergeCell ref="VRU1:VUF1"/>
    <mergeCell ref="VUG1:VWR1"/>
    <mergeCell ref="VWS1:VZD1"/>
    <mergeCell ref="UGW1:UJH1"/>
    <mergeCell ref="UJI1:ULT1"/>
    <mergeCell ref="ULU1:UOF1"/>
    <mergeCell ref="UOG1:UQR1"/>
    <mergeCell ref="UQS1:UTD1"/>
    <mergeCell ref="UTE1:UVP1"/>
    <mergeCell ref="UVQ1:UYB1"/>
    <mergeCell ref="UYC1:VAN1"/>
    <mergeCell ref="VAO1:VCZ1"/>
    <mergeCell ref="TKS1:TND1"/>
    <mergeCell ref="TNE1:TPP1"/>
    <mergeCell ref="TPQ1:TSB1"/>
    <mergeCell ref="TSC1:TUN1"/>
    <mergeCell ref="TUO1:TWZ1"/>
    <mergeCell ref="TXA1:TZL1"/>
    <mergeCell ref="TZM1:UBX1"/>
    <mergeCell ref="UBY1:UEJ1"/>
    <mergeCell ref="UEK1:UGV1"/>
    <mergeCell ref="SOO1:SQZ1"/>
    <mergeCell ref="SRA1:STL1"/>
    <mergeCell ref="STM1:SVX1"/>
    <mergeCell ref="SVY1:SYJ1"/>
    <mergeCell ref="SYK1:TAV1"/>
    <mergeCell ref="TAW1:TDH1"/>
    <mergeCell ref="TDI1:TFT1"/>
    <mergeCell ref="TFU1:TIF1"/>
    <mergeCell ref="TIG1:TKR1"/>
    <mergeCell ref="RSK1:RUV1"/>
    <mergeCell ref="RUW1:RXH1"/>
    <mergeCell ref="RXI1:RZT1"/>
    <mergeCell ref="RZU1:SCF1"/>
    <mergeCell ref="SCG1:SER1"/>
    <mergeCell ref="SES1:SHD1"/>
    <mergeCell ref="SHE1:SJP1"/>
    <mergeCell ref="SJQ1:SMB1"/>
    <mergeCell ref="SMC1:SON1"/>
    <mergeCell ref="QWG1:QYR1"/>
    <mergeCell ref="QYS1:RBD1"/>
    <mergeCell ref="RBE1:RDP1"/>
    <mergeCell ref="RDQ1:RGB1"/>
    <mergeCell ref="RGC1:RIN1"/>
    <mergeCell ref="RIO1:RKZ1"/>
    <mergeCell ref="RLA1:RNL1"/>
    <mergeCell ref="RNM1:RPX1"/>
    <mergeCell ref="RPY1:RSJ1"/>
    <mergeCell ref="QAC1:QCN1"/>
    <mergeCell ref="QCO1:QEZ1"/>
    <mergeCell ref="QFA1:QHL1"/>
    <mergeCell ref="QHM1:QJX1"/>
    <mergeCell ref="QJY1:QMJ1"/>
    <mergeCell ref="QMK1:QOV1"/>
    <mergeCell ref="QOW1:QRH1"/>
    <mergeCell ref="QRI1:QTT1"/>
    <mergeCell ref="QTU1:QWF1"/>
    <mergeCell ref="PDY1:PGJ1"/>
    <mergeCell ref="PGK1:PIV1"/>
    <mergeCell ref="PIW1:PLH1"/>
    <mergeCell ref="PLI1:PNT1"/>
    <mergeCell ref="PNU1:PQF1"/>
    <mergeCell ref="PQG1:PSR1"/>
    <mergeCell ref="PSS1:PVD1"/>
    <mergeCell ref="PVE1:PXP1"/>
    <mergeCell ref="PXQ1:QAB1"/>
    <mergeCell ref="OHU1:OKF1"/>
    <mergeCell ref="OKG1:OMR1"/>
    <mergeCell ref="OMS1:OPD1"/>
    <mergeCell ref="OPE1:ORP1"/>
    <mergeCell ref="ORQ1:OUB1"/>
    <mergeCell ref="OUC1:OWN1"/>
    <mergeCell ref="OWO1:OYZ1"/>
    <mergeCell ref="OZA1:PBL1"/>
    <mergeCell ref="PBM1:PDX1"/>
    <mergeCell ref="NLQ1:NOB1"/>
    <mergeCell ref="NOC1:NQN1"/>
    <mergeCell ref="NQO1:NSZ1"/>
    <mergeCell ref="NTA1:NVL1"/>
    <mergeCell ref="NVM1:NXX1"/>
    <mergeCell ref="NXY1:OAJ1"/>
    <mergeCell ref="OAK1:OCV1"/>
    <mergeCell ref="OCW1:OFH1"/>
    <mergeCell ref="OFI1:OHT1"/>
    <mergeCell ref="MPM1:MRX1"/>
    <mergeCell ref="MRY1:MUJ1"/>
    <mergeCell ref="MUK1:MWV1"/>
    <mergeCell ref="MWW1:MZH1"/>
    <mergeCell ref="MZI1:NBT1"/>
    <mergeCell ref="NBU1:NEF1"/>
    <mergeCell ref="NEG1:NGR1"/>
    <mergeCell ref="NGS1:NJD1"/>
    <mergeCell ref="NJE1:NLP1"/>
    <mergeCell ref="LTI1:LVT1"/>
    <mergeCell ref="LVU1:LYF1"/>
    <mergeCell ref="LYG1:MAR1"/>
    <mergeCell ref="MAS1:MDD1"/>
    <mergeCell ref="MDE1:MFP1"/>
    <mergeCell ref="MFQ1:MIB1"/>
    <mergeCell ref="MIC1:MKN1"/>
    <mergeCell ref="MKO1:MMZ1"/>
    <mergeCell ref="MNA1:MPL1"/>
    <mergeCell ref="KXE1:KZP1"/>
    <mergeCell ref="KZQ1:LCB1"/>
    <mergeCell ref="LCC1:LEN1"/>
    <mergeCell ref="LEO1:LGZ1"/>
    <mergeCell ref="LHA1:LJL1"/>
    <mergeCell ref="LJM1:LLX1"/>
    <mergeCell ref="LLY1:LOJ1"/>
    <mergeCell ref="LOK1:LQV1"/>
    <mergeCell ref="LQW1:LTH1"/>
    <mergeCell ref="KBA1:KDL1"/>
    <mergeCell ref="KDM1:KFX1"/>
    <mergeCell ref="KFY1:KIJ1"/>
    <mergeCell ref="KIK1:KKV1"/>
    <mergeCell ref="KKW1:KNH1"/>
    <mergeCell ref="KNI1:KPT1"/>
    <mergeCell ref="KPU1:KSF1"/>
    <mergeCell ref="KSG1:KUR1"/>
    <mergeCell ref="KUS1:KXD1"/>
    <mergeCell ref="JEW1:JHH1"/>
    <mergeCell ref="JHI1:JJT1"/>
    <mergeCell ref="JJU1:JMF1"/>
    <mergeCell ref="JMG1:JOR1"/>
    <mergeCell ref="JOS1:JRD1"/>
    <mergeCell ref="JRE1:JTP1"/>
    <mergeCell ref="JTQ1:JWB1"/>
    <mergeCell ref="JWC1:JYN1"/>
    <mergeCell ref="JYO1:KAZ1"/>
    <mergeCell ref="IIS1:ILD1"/>
    <mergeCell ref="ILE1:INP1"/>
    <mergeCell ref="INQ1:IQB1"/>
    <mergeCell ref="IQC1:ISN1"/>
    <mergeCell ref="ISO1:IUZ1"/>
    <mergeCell ref="IVA1:IXL1"/>
    <mergeCell ref="IXM1:IZX1"/>
    <mergeCell ref="IZY1:JCJ1"/>
    <mergeCell ref="JCK1:JEV1"/>
    <mergeCell ref="HMO1:HOZ1"/>
    <mergeCell ref="HPA1:HRL1"/>
    <mergeCell ref="HRM1:HTX1"/>
    <mergeCell ref="HTY1:HWJ1"/>
    <mergeCell ref="HWK1:HYV1"/>
    <mergeCell ref="HYW1:IBH1"/>
    <mergeCell ref="IBI1:IDT1"/>
    <mergeCell ref="IDU1:IGF1"/>
    <mergeCell ref="IGG1:IIR1"/>
    <mergeCell ref="GQK1:GSV1"/>
    <mergeCell ref="GSW1:GVH1"/>
    <mergeCell ref="GVI1:GXT1"/>
    <mergeCell ref="GXU1:HAF1"/>
    <mergeCell ref="HAG1:HCR1"/>
    <mergeCell ref="HCS1:HFD1"/>
    <mergeCell ref="HFE1:HHP1"/>
    <mergeCell ref="HHQ1:HKB1"/>
    <mergeCell ref="HKC1:HMN1"/>
    <mergeCell ref="FUG1:FWR1"/>
    <mergeCell ref="FWS1:FZD1"/>
    <mergeCell ref="FZE1:GBP1"/>
    <mergeCell ref="GBQ1:GEB1"/>
    <mergeCell ref="GEC1:GGN1"/>
    <mergeCell ref="GGO1:GIZ1"/>
    <mergeCell ref="GJA1:GLL1"/>
    <mergeCell ref="GLM1:GNX1"/>
    <mergeCell ref="GNY1:GQJ1"/>
    <mergeCell ref="EYC1:FAN1"/>
    <mergeCell ref="FAO1:FCZ1"/>
    <mergeCell ref="FDA1:FFL1"/>
    <mergeCell ref="FFM1:FHX1"/>
    <mergeCell ref="FHY1:FKJ1"/>
    <mergeCell ref="FKK1:FMV1"/>
    <mergeCell ref="FMW1:FPH1"/>
    <mergeCell ref="FPI1:FRT1"/>
    <mergeCell ref="FRU1:FUF1"/>
    <mergeCell ref="EBY1:EEJ1"/>
    <mergeCell ref="EEK1:EGV1"/>
    <mergeCell ref="EGW1:EJH1"/>
    <mergeCell ref="EJI1:ELT1"/>
    <mergeCell ref="ELU1:EOF1"/>
    <mergeCell ref="EOG1:EQR1"/>
    <mergeCell ref="EQS1:ETD1"/>
    <mergeCell ref="ETE1:EVP1"/>
    <mergeCell ref="EVQ1:EYB1"/>
    <mergeCell ref="DFU1:DIF1"/>
    <mergeCell ref="DIG1:DKR1"/>
    <mergeCell ref="DKS1:DND1"/>
    <mergeCell ref="DNE1:DPP1"/>
    <mergeCell ref="DPQ1:DSB1"/>
    <mergeCell ref="DSC1:DUN1"/>
    <mergeCell ref="DUO1:DWZ1"/>
    <mergeCell ref="DXA1:DZL1"/>
    <mergeCell ref="DZM1:EBX1"/>
    <mergeCell ref="CJQ1:CMB1"/>
    <mergeCell ref="CMC1:CON1"/>
    <mergeCell ref="COO1:CQZ1"/>
    <mergeCell ref="CRA1:CTL1"/>
    <mergeCell ref="CTM1:CVX1"/>
    <mergeCell ref="CVY1:CYJ1"/>
    <mergeCell ref="CYK1:DAV1"/>
    <mergeCell ref="DAW1:DDH1"/>
    <mergeCell ref="DDI1:DFT1"/>
    <mergeCell ref="BNM1:BPX1"/>
    <mergeCell ref="BPY1:BSJ1"/>
    <mergeCell ref="BSK1:BUV1"/>
    <mergeCell ref="BUW1:BXH1"/>
    <mergeCell ref="BXI1:BZT1"/>
    <mergeCell ref="BZU1:CCF1"/>
    <mergeCell ref="CCG1:CER1"/>
    <mergeCell ref="CES1:CHD1"/>
    <mergeCell ref="CHE1:CJP1"/>
    <mergeCell ref="ARI1:ATT1"/>
    <mergeCell ref="ATU1:AWF1"/>
    <mergeCell ref="AWG1:AYR1"/>
    <mergeCell ref="AYS1:BBD1"/>
    <mergeCell ref="BBE1:BDP1"/>
    <mergeCell ref="BDQ1:BGB1"/>
    <mergeCell ref="BGC1:BIN1"/>
    <mergeCell ref="BIO1:BKZ1"/>
    <mergeCell ref="BLA1:BNL1"/>
    <mergeCell ref="VE1:XP1"/>
    <mergeCell ref="XQ1:AAB1"/>
    <mergeCell ref="AAC1:ACN1"/>
    <mergeCell ref="ACO1:AEZ1"/>
    <mergeCell ref="AFA1:AHL1"/>
    <mergeCell ref="AHM1:AJX1"/>
    <mergeCell ref="AJY1:AMJ1"/>
    <mergeCell ref="AMK1:AOV1"/>
    <mergeCell ref="AOW1:ARH1"/>
    <mergeCell ref="A1:BL1"/>
    <mergeCell ref="BM1:DX1"/>
    <mergeCell ref="DY1:GJ1"/>
    <mergeCell ref="GK1:IV1"/>
    <mergeCell ref="IW1:LH1"/>
    <mergeCell ref="LI1:NT1"/>
    <mergeCell ref="NU1:QF1"/>
    <mergeCell ref="QG1:SR1"/>
    <mergeCell ref="SS1:VD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A6:B7"/>
    <mergeCell ref="C6:I7"/>
    <mergeCell ref="J6:N7"/>
    <mergeCell ref="O6:X7"/>
    <mergeCell ref="Y6:AM6"/>
    <mergeCell ref="AN6:BB6"/>
    <mergeCell ref="BC6:BQ6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AX8:BB8"/>
    <mergeCell ref="BC8:BG8"/>
    <mergeCell ref="BH8:BL8"/>
    <mergeCell ref="BM8:BQ8"/>
    <mergeCell ref="A9:B9"/>
    <mergeCell ref="C9:I9"/>
    <mergeCell ref="J9:N9"/>
    <mergeCell ref="O9:X9"/>
    <mergeCell ref="Y9:AC9"/>
    <mergeCell ref="AD9:AH9"/>
    <mergeCell ref="BM9:BQ9"/>
    <mergeCell ref="AI9:AM9"/>
    <mergeCell ref="AN9:AR9"/>
    <mergeCell ref="AS9:AW9"/>
    <mergeCell ref="AX9:BB9"/>
    <mergeCell ref="BC9:BG9"/>
    <mergeCell ref="BH9:BL9"/>
    <mergeCell ref="A8:B8"/>
    <mergeCell ref="C8:I8"/>
    <mergeCell ref="J8:N8"/>
    <mergeCell ref="O8:X8"/>
    <mergeCell ref="Y8:AC8"/>
    <mergeCell ref="AD8:AH8"/>
    <mergeCell ref="AS8:AW8"/>
    <mergeCell ref="BM10:BQ10"/>
    <mergeCell ref="AI11:AM11"/>
    <mergeCell ref="AN11:AR11"/>
    <mergeCell ref="AS11:AW11"/>
    <mergeCell ref="AX11:BB11"/>
    <mergeCell ref="AS12:AW12"/>
    <mergeCell ref="AX12:BB12"/>
    <mergeCell ref="BC12:BG12"/>
    <mergeCell ref="BH12:BL12"/>
    <mergeCell ref="BM12:BQ12"/>
    <mergeCell ref="BC11:BG11"/>
    <mergeCell ref="BH11:BL11"/>
    <mergeCell ref="BM11:BQ11"/>
    <mergeCell ref="AS10:AW10"/>
    <mergeCell ref="BM13:BQ13"/>
    <mergeCell ref="A14:B14"/>
    <mergeCell ref="C14:I14"/>
    <mergeCell ref="J14:N14"/>
    <mergeCell ref="O14:X14"/>
    <mergeCell ref="Y14:AC14"/>
    <mergeCell ref="A10:B10"/>
    <mergeCell ref="C10:I10"/>
    <mergeCell ref="J10:N10"/>
    <mergeCell ref="AX10:BB10"/>
    <mergeCell ref="BC10:BG10"/>
    <mergeCell ref="BH10:BL10"/>
    <mergeCell ref="O10:X10"/>
    <mergeCell ref="Y10:AC10"/>
    <mergeCell ref="AD10:AH10"/>
    <mergeCell ref="AI10:AM10"/>
    <mergeCell ref="A12:B12"/>
    <mergeCell ref="C12:I12"/>
    <mergeCell ref="J12:N12"/>
    <mergeCell ref="O12:X12"/>
    <mergeCell ref="Y12:AC12"/>
    <mergeCell ref="AD12:AH12"/>
    <mergeCell ref="AI12:AM12"/>
    <mergeCell ref="A11:B11"/>
    <mergeCell ref="W24:AM24"/>
    <mergeCell ref="AP24:BH24"/>
    <mergeCell ref="A23:V23"/>
    <mergeCell ref="W23:AM23"/>
    <mergeCell ref="AP23:BH23"/>
    <mergeCell ref="C11:I11"/>
    <mergeCell ref="J11:N11"/>
    <mergeCell ref="O11:X11"/>
    <mergeCell ref="Y11:AC11"/>
    <mergeCell ref="AD11:AH11"/>
    <mergeCell ref="AN12:AR12"/>
    <mergeCell ref="AN10:AR10"/>
    <mergeCell ref="AI8:AM8"/>
    <mergeCell ref="AN8:AR8"/>
    <mergeCell ref="BH13:BL13"/>
    <mergeCell ref="A13:B13"/>
    <mergeCell ref="C13:I13"/>
    <mergeCell ref="J13:N13"/>
    <mergeCell ref="O13:X13"/>
    <mergeCell ref="Y13:AC13"/>
    <mergeCell ref="AD13:AH13"/>
    <mergeCell ref="AX14:BB14"/>
    <mergeCell ref="BC14:BG14"/>
    <mergeCell ref="BH14:BL14"/>
    <mergeCell ref="AD14:AH14"/>
    <mergeCell ref="AI14:AM14"/>
    <mergeCell ref="AN14:AR14"/>
    <mergeCell ref="AS14:AW14"/>
    <mergeCell ref="AI13:AM13"/>
    <mergeCell ref="AN13:AR13"/>
    <mergeCell ref="AS13:AW13"/>
    <mergeCell ref="AX13:BB13"/>
    <mergeCell ref="BC13:BG13"/>
    <mergeCell ref="BM14:BQ14"/>
    <mergeCell ref="A15:B15"/>
    <mergeCell ref="C15:I15"/>
    <mergeCell ref="J15:N15"/>
    <mergeCell ref="O15:X15"/>
    <mergeCell ref="Y15:AC15"/>
    <mergeCell ref="AD15:AH15"/>
    <mergeCell ref="BM15:BQ15"/>
    <mergeCell ref="A16:B16"/>
    <mergeCell ref="C16:I16"/>
    <mergeCell ref="J16:N16"/>
    <mergeCell ref="O16:X16"/>
    <mergeCell ref="Y16:AC16"/>
    <mergeCell ref="AD16:AH16"/>
    <mergeCell ref="AI16:AM16"/>
    <mergeCell ref="AN16:AR16"/>
    <mergeCell ref="AS16:AW16"/>
    <mergeCell ref="AI15:AM15"/>
    <mergeCell ref="AN15:AR15"/>
    <mergeCell ref="AS15:AW15"/>
    <mergeCell ref="AX15:BB15"/>
    <mergeCell ref="BC15:BG15"/>
    <mergeCell ref="BH15:BL15"/>
    <mergeCell ref="AX16:BB16"/>
    <mergeCell ref="BC16:BG16"/>
    <mergeCell ref="BH16:BL16"/>
    <mergeCell ref="BM16:BQ16"/>
    <mergeCell ref="A17:B17"/>
    <mergeCell ref="C17:I17"/>
    <mergeCell ref="J17:N17"/>
    <mergeCell ref="O17:X17"/>
    <mergeCell ref="Y17:AC17"/>
    <mergeCell ref="AD17:AH17"/>
    <mergeCell ref="A19:B19"/>
    <mergeCell ref="C19:I19"/>
    <mergeCell ref="J19:N19"/>
    <mergeCell ref="O19:X19"/>
    <mergeCell ref="Y19:AC19"/>
    <mergeCell ref="AD19:AH19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I17:AM17"/>
    <mergeCell ref="AN17:AR17"/>
    <mergeCell ref="AS17:AW17"/>
    <mergeCell ref="AX17:BB17"/>
    <mergeCell ref="BC17:BG17"/>
    <mergeCell ref="BH17:BL17"/>
    <mergeCell ref="BM19:BQ19"/>
    <mergeCell ref="AI19:AM19"/>
    <mergeCell ref="AN19:AR19"/>
    <mergeCell ref="AS19:AW19"/>
    <mergeCell ref="AX19:BB19"/>
    <mergeCell ref="BC19:BG19"/>
    <mergeCell ref="BH19:BL19"/>
    <mergeCell ref="AX18:BB18"/>
    <mergeCell ref="BC18:BG18"/>
    <mergeCell ref="BH18:BL18"/>
    <mergeCell ref="BM18:BQ18"/>
  </mergeCells>
  <conditionalFormatting sqref="C10:C19">
    <cfRule type="cellIs" dxfId="9" priority="2" stopIfTrue="1" operator="equal">
      <formula>$C9</formula>
    </cfRule>
  </conditionalFormatting>
  <conditionalFormatting sqref="A10:B19">
    <cfRule type="cellIs" dxfId="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FD22"/>
  <sheetViews>
    <sheetView zoomScaleNormal="100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16384" ht="36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 t="s">
        <v>258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 t="s">
        <v>258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 t="s">
        <v>258</v>
      </c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 t="s">
        <v>258</v>
      </c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 t="s">
        <v>258</v>
      </c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 t="s">
        <v>258</v>
      </c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 t="s">
        <v>258</v>
      </c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 t="s">
        <v>258</v>
      </c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 t="s">
        <v>258</v>
      </c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 t="s">
        <v>258</v>
      </c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 t="s">
        <v>258</v>
      </c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 t="s">
        <v>258</v>
      </c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 t="s">
        <v>258</v>
      </c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 t="s">
        <v>258</v>
      </c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 t="s">
        <v>258</v>
      </c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 t="s">
        <v>258</v>
      </c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 t="s">
        <v>258</v>
      </c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 t="s">
        <v>258</v>
      </c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 t="s">
        <v>258</v>
      </c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 t="s">
        <v>258</v>
      </c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 t="s">
        <v>258</v>
      </c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 t="s">
        <v>258</v>
      </c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 t="s">
        <v>258</v>
      </c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 t="s">
        <v>258</v>
      </c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 t="s">
        <v>258</v>
      </c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 t="s">
        <v>258</v>
      </c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 t="s">
        <v>258</v>
      </c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 t="s">
        <v>258</v>
      </c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 t="s">
        <v>258</v>
      </c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 t="s">
        <v>258</v>
      </c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 t="s">
        <v>258</v>
      </c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 t="s">
        <v>258</v>
      </c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 t="s">
        <v>258</v>
      </c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 t="s">
        <v>258</v>
      </c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 t="s">
        <v>258</v>
      </c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 t="s">
        <v>258</v>
      </c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 t="s">
        <v>258</v>
      </c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 t="s">
        <v>258</v>
      </c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 t="s">
        <v>258</v>
      </c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 t="s">
        <v>258</v>
      </c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 t="s">
        <v>258</v>
      </c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 t="s">
        <v>258</v>
      </c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 t="s">
        <v>258</v>
      </c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 t="s">
        <v>258</v>
      </c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 t="s">
        <v>258</v>
      </c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 t="s">
        <v>258</v>
      </c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 t="s">
        <v>258</v>
      </c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 t="s">
        <v>258</v>
      </c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 t="s">
        <v>258</v>
      </c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 t="s">
        <v>258</v>
      </c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 t="s">
        <v>258</v>
      </c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 t="s">
        <v>258</v>
      </c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 t="s">
        <v>258</v>
      </c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 t="s">
        <v>258</v>
      </c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 t="s">
        <v>258</v>
      </c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 t="s">
        <v>258</v>
      </c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 t="s">
        <v>258</v>
      </c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 t="s">
        <v>258</v>
      </c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 t="s">
        <v>258</v>
      </c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 t="s">
        <v>258</v>
      </c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 t="s">
        <v>258</v>
      </c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 t="s">
        <v>258</v>
      </c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 t="s">
        <v>258</v>
      </c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 t="s">
        <v>258</v>
      </c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 t="s">
        <v>258</v>
      </c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 t="s">
        <v>258</v>
      </c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 t="s">
        <v>258</v>
      </c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 t="s">
        <v>258</v>
      </c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 t="s">
        <v>258</v>
      </c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 t="s">
        <v>258</v>
      </c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 t="s">
        <v>258</v>
      </c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 t="s">
        <v>258</v>
      </c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 t="s">
        <v>258</v>
      </c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 t="s">
        <v>258</v>
      </c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 t="s">
        <v>258</v>
      </c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 t="s">
        <v>258</v>
      </c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 t="s">
        <v>258</v>
      </c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 t="s">
        <v>258</v>
      </c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 t="s">
        <v>258</v>
      </c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 t="s">
        <v>258</v>
      </c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 t="s">
        <v>258</v>
      </c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 t="s">
        <v>258</v>
      </c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 t="s">
        <v>258</v>
      </c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 t="s">
        <v>258</v>
      </c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 t="s">
        <v>258</v>
      </c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 t="s">
        <v>258</v>
      </c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 t="s">
        <v>258</v>
      </c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 t="s">
        <v>258</v>
      </c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 t="s">
        <v>258</v>
      </c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 t="s">
        <v>258</v>
      </c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 t="s">
        <v>258</v>
      </c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 t="s">
        <v>258</v>
      </c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 t="s">
        <v>258</v>
      </c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 t="s">
        <v>258</v>
      </c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 t="s">
        <v>258</v>
      </c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 t="s">
        <v>258</v>
      </c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 t="s">
        <v>258</v>
      </c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 t="s">
        <v>258</v>
      </c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 t="s">
        <v>258</v>
      </c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 t="s">
        <v>258</v>
      </c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 t="s">
        <v>258</v>
      </c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 t="s">
        <v>258</v>
      </c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 t="s">
        <v>258</v>
      </c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 t="s">
        <v>258</v>
      </c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 t="s">
        <v>258</v>
      </c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 t="s">
        <v>258</v>
      </c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 t="s">
        <v>258</v>
      </c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 t="s">
        <v>258</v>
      </c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 t="s">
        <v>258</v>
      </c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 t="s">
        <v>258</v>
      </c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 t="s">
        <v>258</v>
      </c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 t="s">
        <v>258</v>
      </c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 t="s">
        <v>258</v>
      </c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 t="s">
        <v>258</v>
      </c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 t="s">
        <v>258</v>
      </c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 t="s">
        <v>258</v>
      </c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 t="s">
        <v>258</v>
      </c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 t="s">
        <v>258</v>
      </c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 t="s">
        <v>258</v>
      </c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 t="s">
        <v>258</v>
      </c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 t="s">
        <v>258</v>
      </c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 t="s">
        <v>258</v>
      </c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 t="s">
        <v>258</v>
      </c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 t="s">
        <v>258</v>
      </c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 t="s">
        <v>258</v>
      </c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 t="s">
        <v>258</v>
      </c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 t="s">
        <v>258</v>
      </c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 t="s">
        <v>258</v>
      </c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 t="s">
        <v>258</v>
      </c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 t="s">
        <v>258</v>
      </c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 t="s">
        <v>258</v>
      </c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 t="s">
        <v>258</v>
      </c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 t="s">
        <v>258</v>
      </c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 t="s">
        <v>258</v>
      </c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 t="s">
        <v>258</v>
      </c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 t="s">
        <v>258</v>
      </c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 t="s">
        <v>258</v>
      </c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 t="s">
        <v>258</v>
      </c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 t="s">
        <v>258</v>
      </c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 t="s">
        <v>258</v>
      </c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 t="s">
        <v>258</v>
      </c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 t="s">
        <v>258</v>
      </c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 t="s">
        <v>258</v>
      </c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 t="s">
        <v>258</v>
      </c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 t="s">
        <v>258</v>
      </c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 t="s">
        <v>258</v>
      </c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 t="s">
        <v>258</v>
      </c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 t="s">
        <v>258</v>
      </c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 t="s">
        <v>258</v>
      </c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 t="s">
        <v>258</v>
      </c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 t="s">
        <v>258</v>
      </c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 t="s">
        <v>258</v>
      </c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 t="s">
        <v>258</v>
      </c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 t="s">
        <v>258</v>
      </c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 t="s">
        <v>258</v>
      </c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 t="s">
        <v>258</v>
      </c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 t="s">
        <v>258</v>
      </c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 t="s">
        <v>258</v>
      </c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 t="s">
        <v>258</v>
      </c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 t="s">
        <v>258</v>
      </c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 t="s">
        <v>258</v>
      </c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 t="s">
        <v>258</v>
      </c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 t="s">
        <v>258</v>
      </c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 t="s">
        <v>258</v>
      </c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 t="s">
        <v>258</v>
      </c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 t="s">
        <v>258</v>
      </c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 t="s">
        <v>258</v>
      </c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 t="s">
        <v>258</v>
      </c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 t="s">
        <v>258</v>
      </c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 t="s">
        <v>258</v>
      </c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 t="s">
        <v>258</v>
      </c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 t="s">
        <v>258</v>
      </c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 t="s">
        <v>258</v>
      </c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 t="s">
        <v>258</v>
      </c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 t="s">
        <v>258</v>
      </c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 t="s">
        <v>258</v>
      </c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 t="s">
        <v>258</v>
      </c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 t="s">
        <v>258</v>
      </c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 t="s">
        <v>258</v>
      </c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 t="s">
        <v>258</v>
      </c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 t="s">
        <v>258</v>
      </c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 t="s">
        <v>258</v>
      </c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 t="s">
        <v>258</v>
      </c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 t="s">
        <v>258</v>
      </c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 t="s">
        <v>258</v>
      </c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 t="s">
        <v>258</v>
      </c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 t="s">
        <v>258</v>
      </c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 t="s">
        <v>258</v>
      </c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 t="s">
        <v>258</v>
      </c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 t="s">
        <v>258</v>
      </c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 t="s">
        <v>258</v>
      </c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 t="s">
        <v>258</v>
      </c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 t="s">
        <v>258</v>
      </c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 t="s">
        <v>258</v>
      </c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 t="s">
        <v>258</v>
      </c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 t="s">
        <v>258</v>
      </c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 t="s">
        <v>258</v>
      </c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 t="s">
        <v>258</v>
      </c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 t="s">
        <v>258</v>
      </c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 t="s">
        <v>258</v>
      </c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 t="s">
        <v>258</v>
      </c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 t="s">
        <v>258</v>
      </c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 t="s">
        <v>258</v>
      </c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 t="s">
        <v>258</v>
      </c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 t="s">
        <v>258</v>
      </c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 t="s">
        <v>258</v>
      </c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 t="s">
        <v>258</v>
      </c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 t="s">
        <v>258</v>
      </c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 t="s">
        <v>258</v>
      </c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 t="s">
        <v>258</v>
      </c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 t="s">
        <v>258</v>
      </c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 t="s">
        <v>258</v>
      </c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 t="s">
        <v>258</v>
      </c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 t="s">
        <v>258</v>
      </c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 t="s">
        <v>258</v>
      </c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 t="s">
        <v>258</v>
      </c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 t="s">
        <v>258</v>
      </c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 t="s">
        <v>258</v>
      </c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 t="s">
        <v>258</v>
      </c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 t="s">
        <v>258</v>
      </c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 t="s">
        <v>258</v>
      </c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 t="s">
        <v>258</v>
      </c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 t="s">
        <v>258</v>
      </c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 t="s">
        <v>258</v>
      </c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 t="s">
        <v>258</v>
      </c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 t="s">
        <v>258</v>
      </c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 t="s">
        <v>258</v>
      </c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 t="s">
        <v>258</v>
      </c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 t="s">
        <v>258</v>
      </c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 t="s">
        <v>258</v>
      </c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 t="s">
        <v>258</v>
      </c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 t="s">
        <v>258</v>
      </c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 t="s">
        <v>258</v>
      </c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 t="s">
        <v>258</v>
      </c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 t="s">
        <v>258</v>
      </c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 t="s">
        <v>258</v>
      </c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 t="s">
        <v>258</v>
      </c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 t="s">
        <v>258</v>
      </c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 t="s">
        <v>258</v>
      </c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 t="s">
        <v>258</v>
      </c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 t="s">
        <v>258</v>
      </c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 t="s">
        <v>258</v>
      </c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 t="s">
        <v>258</v>
      </c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 t="s">
        <v>258</v>
      </c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 t="s">
        <v>258</v>
      </c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 t="s">
        <v>258</v>
      </c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 t="s">
        <v>258</v>
      </c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 t="s">
        <v>258</v>
      </c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 t="s">
        <v>258</v>
      </c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 t="s">
        <v>258</v>
      </c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 t="s">
        <v>258</v>
      </c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 t="s">
        <v>258</v>
      </c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 t="s">
        <v>258</v>
      </c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 t="s">
        <v>258</v>
      </c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 t="s">
        <v>258</v>
      </c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28.5" customHeight="1" x14ac:dyDescent="0.2">
      <c r="A2" s="11"/>
      <c r="B2" s="57" t="s">
        <v>240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87" t="s">
        <v>241</v>
      </c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12"/>
      <c r="BE2" s="72"/>
      <c r="BF2" s="79"/>
      <c r="BG2" s="79"/>
      <c r="BH2" s="79"/>
      <c r="BI2" s="79"/>
      <c r="BJ2" s="79"/>
      <c r="BK2" s="79"/>
      <c r="BL2" s="79"/>
    </row>
    <row r="3" spans="1:16384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16384" ht="6.75" customHeight="1" x14ac:dyDescent="0.2"/>
    <row r="6" spans="1:16384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16384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16384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16384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16384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16384" ht="25.5" customHeight="1" x14ac:dyDescent="0.2">
      <c r="A11" s="22">
        <v>1</v>
      </c>
      <c r="B11" s="22"/>
      <c r="C11" s="23" t="s">
        <v>235</v>
      </c>
      <c r="D11" s="34"/>
      <c r="E11" s="34"/>
      <c r="F11" s="34"/>
      <c r="G11" s="34"/>
      <c r="H11" s="34"/>
      <c r="I11" s="35"/>
      <c r="J11" s="26" t="s">
        <v>34</v>
      </c>
      <c r="K11" s="26"/>
      <c r="L11" s="26"/>
      <c r="M11" s="26"/>
      <c r="N11" s="26"/>
      <c r="O11" s="23" t="s">
        <v>148</v>
      </c>
      <c r="P11" s="34"/>
      <c r="Q11" s="34"/>
      <c r="R11" s="34"/>
      <c r="S11" s="34"/>
      <c r="T11" s="34"/>
      <c r="U11" s="34"/>
      <c r="V11" s="34"/>
      <c r="W11" s="34"/>
      <c r="X11" s="35"/>
      <c r="Y11" s="20">
        <v>65</v>
      </c>
      <c r="Z11" s="20"/>
      <c r="AA11" s="20"/>
      <c r="AB11" s="20"/>
      <c r="AC11" s="20"/>
      <c r="AD11" s="20">
        <v>0</v>
      </c>
      <c r="AE11" s="20"/>
      <c r="AF11" s="20"/>
      <c r="AG11" s="20"/>
      <c r="AH11" s="20"/>
      <c r="AI11" s="20">
        <f>Y11+AD11</f>
        <v>65</v>
      </c>
      <c r="AJ11" s="20"/>
      <c r="AK11" s="20"/>
      <c r="AL11" s="20"/>
      <c r="AM11" s="20"/>
      <c r="AN11" s="20">
        <v>75</v>
      </c>
      <c r="AO11" s="20"/>
      <c r="AP11" s="20"/>
      <c r="AQ11" s="20"/>
      <c r="AR11" s="20"/>
      <c r="AS11" s="20">
        <v>0</v>
      </c>
      <c r="AT11" s="20"/>
      <c r="AU11" s="20"/>
      <c r="AV11" s="20"/>
      <c r="AW11" s="20"/>
      <c r="AX11" s="21">
        <f>AN11+AS11</f>
        <v>75</v>
      </c>
      <c r="AY11" s="21"/>
      <c r="AZ11" s="21"/>
      <c r="BA11" s="21"/>
      <c r="BB11" s="21"/>
      <c r="BC11" s="21">
        <f>AN11-Y11</f>
        <v>10</v>
      </c>
      <c r="BD11" s="21"/>
      <c r="BE11" s="21"/>
      <c r="BF11" s="21"/>
      <c r="BG11" s="21"/>
      <c r="BH11" s="21">
        <f>AS11-AD11</f>
        <v>0</v>
      </c>
      <c r="BI11" s="21"/>
      <c r="BJ11" s="21"/>
      <c r="BK11" s="21"/>
      <c r="BL11" s="21"/>
      <c r="BM11" s="21">
        <f>BC11+BH11</f>
        <v>10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16384" s="16" customFormat="1" ht="15.75" x14ac:dyDescent="0.2">
      <c r="A12" s="27">
        <v>0</v>
      </c>
      <c r="B12" s="27"/>
      <c r="C12" s="28" t="s">
        <v>39</v>
      </c>
      <c r="D12" s="64"/>
      <c r="E12" s="64"/>
      <c r="F12" s="64"/>
      <c r="G12" s="64"/>
      <c r="H12" s="64"/>
      <c r="I12" s="65"/>
      <c r="J12" s="31" t="s">
        <v>32</v>
      </c>
      <c r="K12" s="31"/>
      <c r="L12" s="31"/>
      <c r="M12" s="31"/>
      <c r="N12" s="31"/>
      <c r="O12" s="28" t="s">
        <v>32</v>
      </c>
      <c r="P12" s="64"/>
      <c r="Q12" s="64"/>
      <c r="R12" s="64"/>
      <c r="S12" s="64"/>
      <c r="T12" s="64"/>
      <c r="U12" s="64"/>
      <c r="V12" s="64"/>
      <c r="W12" s="64"/>
      <c r="X12" s="65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16384" ht="25.5" customHeight="1" x14ac:dyDescent="0.2">
      <c r="A13" s="22">
        <v>1</v>
      </c>
      <c r="B13" s="22"/>
      <c r="C13" s="23" t="s">
        <v>236</v>
      </c>
      <c r="D13" s="24"/>
      <c r="E13" s="24"/>
      <c r="F13" s="24"/>
      <c r="G13" s="24"/>
      <c r="H13" s="24"/>
      <c r="I13" s="25"/>
      <c r="J13" s="26" t="s">
        <v>74</v>
      </c>
      <c r="K13" s="26"/>
      <c r="L13" s="26"/>
      <c r="M13" s="26"/>
      <c r="N13" s="26"/>
      <c r="O13" s="23" t="s">
        <v>114</v>
      </c>
      <c r="P13" s="34"/>
      <c r="Q13" s="34"/>
      <c r="R13" s="34"/>
      <c r="S13" s="34"/>
      <c r="T13" s="34"/>
      <c r="U13" s="34"/>
      <c r="V13" s="34"/>
      <c r="W13" s="34"/>
      <c r="X13" s="35"/>
      <c r="Y13" s="20">
        <v>4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>Y13+AD13</f>
        <v>4</v>
      </c>
      <c r="AJ13" s="20"/>
      <c r="AK13" s="20"/>
      <c r="AL13" s="20"/>
      <c r="AM13" s="20"/>
      <c r="AN13" s="20">
        <v>4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>AN13+AS13</f>
        <v>4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16384" ht="38.25" customHeight="1" x14ac:dyDescent="0.2">
      <c r="A14" s="22">
        <v>1</v>
      </c>
      <c r="B14" s="22"/>
      <c r="C14" s="23" t="s">
        <v>237</v>
      </c>
      <c r="D14" s="24"/>
      <c r="E14" s="24"/>
      <c r="F14" s="24"/>
      <c r="G14" s="24"/>
      <c r="H14" s="24"/>
      <c r="I14" s="25"/>
      <c r="J14" s="26" t="s">
        <v>34</v>
      </c>
      <c r="K14" s="26"/>
      <c r="L14" s="26"/>
      <c r="M14" s="26"/>
      <c r="N14" s="26"/>
      <c r="O14" s="23" t="s">
        <v>134</v>
      </c>
      <c r="P14" s="34"/>
      <c r="Q14" s="34"/>
      <c r="R14" s="34"/>
      <c r="S14" s="34"/>
      <c r="T14" s="34"/>
      <c r="U14" s="34"/>
      <c r="V14" s="34"/>
      <c r="W14" s="34"/>
      <c r="X14" s="35"/>
      <c r="Y14" s="20">
        <v>1</v>
      </c>
      <c r="Z14" s="20"/>
      <c r="AA14" s="20"/>
      <c r="AB14" s="20"/>
      <c r="AC14" s="20"/>
      <c r="AD14" s="20">
        <v>0</v>
      </c>
      <c r="AE14" s="20"/>
      <c r="AF14" s="20"/>
      <c r="AG14" s="20"/>
      <c r="AH14" s="20"/>
      <c r="AI14" s="20">
        <f>Y14+AD14</f>
        <v>1</v>
      </c>
      <c r="AJ14" s="20"/>
      <c r="AK14" s="20"/>
      <c r="AL14" s="20"/>
      <c r="AM14" s="20"/>
      <c r="AN14" s="20">
        <v>1</v>
      </c>
      <c r="AO14" s="20"/>
      <c r="AP14" s="20"/>
      <c r="AQ14" s="20"/>
      <c r="AR14" s="20"/>
      <c r="AS14" s="20">
        <v>0</v>
      </c>
      <c r="AT14" s="20"/>
      <c r="AU14" s="20"/>
      <c r="AV14" s="20"/>
      <c r="AW14" s="20"/>
      <c r="AX14" s="21">
        <f>AN14+AS14</f>
        <v>1</v>
      </c>
      <c r="AY14" s="21"/>
      <c r="AZ14" s="21"/>
      <c r="BA14" s="21"/>
      <c r="BB14" s="21"/>
      <c r="BC14" s="21">
        <f>AN14-Y14</f>
        <v>0</v>
      </c>
      <c r="BD14" s="21"/>
      <c r="BE14" s="21"/>
      <c r="BF14" s="21"/>
      <c r="BG14" s="21"/>
      <c r="BH14" s="21">
        <f>AS14-AD14</f>
        <v>0</v>
      </c>
      <c r="BI14" s="21"/>
      <c r="BJ14" s="21"/>
      <c r="BK14" s="21"/>
      <c r="BL14" s="21"/>
      <c r="BM14" s="21">
        <f>BC14+BH14</f>
        <v>0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16384" s="16" customFormat="1" ht="15.75" x14ac:dyDescent="0.2">
      <c r="A15" s="27">
        <v>0</v>
      </c>
      <c r="B15" s="27"/>
      <c r="C15" s="28" t="s">
        <v>44</v>
      </c>
      <c r="D15" s="29"/>
      <c r="E15" s="29"/>
      <c r="F15" s="29"/>
      <c r="G15" s="29"/>
      <c r="H15" s="29"/>
      <c r="I15" s="30"/>
      <c r="J15" s="31" t="s">
        <v>32</v>
      </c>
      <c r="K15" s="31"/>
      <c r="L15" s="31"/>
      <c r="M15" s="31"/>
      <c r="N15" s="31"/>
      <c r="O15" s="28" t="s">
        <v>32</v>
      </c>
      <c r="P15" s="64"/>
      <c r="Q15" s="64"/>
      <c r="R15" s="64"/>
      <c r="S15" s="64"/>
      <c r="T15" s="64"/>
      <c r="U15" s="64"/>
      <c r="V15" s="64"/>
      <c r="W15" s="64"/>
      <c r="X15" s="65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17"/>
      <c r="BS15" s="17"/>
      <c r="BT15" s="17"/>
      <c r="BU15" s="17"/>
      <c r="BV15" s="17"/>
      <c r="BW15" s="17"/>
      <c r="BX15" s="17"/>
      <c r="BY15" s="17"/>
      <c r="BZ15" s="18"/>
    </row>
    <row r="16" spans="1:16384" ht="38.25" customHeight="1" x14ac:dyDescent="0.2">
      <c r="A16" s="22">
        <v>1</v>
      </c>
      <c r="B16" s="22"/>
      <c r="C16" s="23" t="s">
        <v>238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3" t="s">
        <v>77</v>
      </c>
      <c r="P16" s="24"/>
      <c r="Q16" s="24"/>
      <c r="R16" s="24"/>
      <c r="S16" s="24"/>
      <c r="T16" s="24"/>
      <c r="U16" s="24"/>
      <c r="V16" s="24"/>
      <c r="W16" s="24"/>
      <c r="X16" s="25"/>
      <c r="Y16" s="20">
        <v>110350</v>
      </c>
      <c r="Z16" s="20"/>
      <c r="AA16" s="20"/>
      <c r="AB16" s="20"/>
      <c r="AC16" s="20"/>
      <c r="AD16" s="20">
        <v>0</v>
      </c>
      <c r="AE16" s="20"/>
      <c r="AF16" s="20"/>
      <c r="AG16" s="20"/>
      <c r="AH16" s="20"/>
      <c r="AI16" s="20">
        <f>Y16+AD16</f>
        <v>110350</v>
      </c>
      <c r="AJ16" s="20"/>
      <c r="AK16" s="20"/>
      <c r="AL16" s="20"/>
      <c r="AM16" s="20"/>
      <c r="AN16" s="20">
        <v>103940</v>
      </c>
      <c r="AO16" s="20"/>
      <c r="AP16" s="20"/>
      <c r="AQ16" s="20"/>
      <c r="AR16" s="20"/>
      <c r="AS16" s="20">
        <v>0</v>
      </c>
      <c r="AT16" s="20"/>
      <c r="AU16" s="20"/>
      <c r="AV16" s="20"/>
      <c r="AW16" s="20"/>
      <c r="AX16" s="21">
        <f>AN16+AS16</f>
        <v>103940</v>
      </c>
      <c r="AY16" s="21"/>
      <c r="AZ16" s="21"/>
      <c r="BA16" s="21"/>
      <c r="BB16" s="21"/>
      <c r="BC16" s="21">
        <f>AN16-Y16</f>
        <v>-6410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-6410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38.25" customHeight="1" x14ac:dyDescent="0.2">
      <c r="A17" s="22">
        <v>1</v>
      </c>
      <c r="B17" s="22"/>
      <c r="C17" s="23" t="s">
        <v>239</v>
      </c>
      <c r="D17" s="24"/>
      <c r="E17" s="24"/>
      <c r="F17" s="24"/>
      <c r="G17" s="24"/>
      <c r="H17" s="24"/>
      <c r="I17" s="25"/>
      <c r="J17" s="26" t="s">
        <v>37</v>
      </c>
      <c r="K17" s="26"/>
      <c r="L17" s="26"/>
      <c r="M17" s="26"/>
      <c r="N17" s="26"/>
      <c r="O17" s="23" t="s">
        <v>77</v>
      </c>
      <c r="P17" s="24"/>
      <c r="Q17" s="24"/>
      <c r="R17" s="24"/>
      <c r="S17" s="24"/>
      <c r="T17" s="24"/>
      <c r="U17" s="24"/>
      <c r="V17" s="24"/>
      <c r="W17" s="24"/>
      <c r="X17" s="25"/>
      <c r="Y17" s="20">
        <v>53000</v>
      </c>
      <c r="Z17" s="20"/>
      <c r="AA17" s="20"/>
      <c r="AB17" s="20"/>
      <c r="AC17" s="20"/>
      <c r="AD17" s="20">
        <v>0</v>
      </c>
      <c r="AE17" s="20"/>
      <c r="AF17" s="20"/>
      <c r="AG17" s="20"/>
      <c r="AH17" s="20"/>
      <c r="AI17" s="20">
        <f>Y17+AD17</f>
        <v>53000</v>
      </c>
      <c r="AJ17" s="20"/>
      <c r="AK17" s="20"/>
      <c r="AL17" s="20"/>
      <c r="AM17" s="20"/>
      <c r="AN17" s="20">
        <v>27469</v>
      </c>
      <c r="AO17" s="20"/>
      <c r="AP17" s="20"/>
      <c r="AQ17" s="20"/>
      <c r="AR17" s="20"/>
      <c r="AS17" s="20">
        <v>0</v>
      </c>
      <c r="AT17" s="20"/>
      <c r="AU17" s="20"/>
      <c r="AV17" s="20"/>
      <c r="AW17" s="20"/>
      <c r="AX17" s="21">
        <f>AN17+AS17</f>
        <v>27469</v>
      </c>
      <c r="AY17" s="21"/>
      <c r="AZ17" s="21"/>
      <c r="BA17" s="21"/>
      <c r="BB17" s="21"/>
      <c r="BC17" s="21">
        <f>AN17-Y17</f>
        <v>-25531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-25531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21" spans="1:78" ht="31.5" customHeight="1" x14ac:dyDescent="0.2">
      <c r="A21" s="38" t="s">
        <v>257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"/>
      <c r="AO21" s="3"/>
      <c r="AP21" s="40" t="s">
        <v>256</v>
      </c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78" x14ac:dyDescent="0.2">
      <c r="W22" s="37" t="s">
        <v>7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4"/>
      <c r="AO22" s="4"/>
      <c r="AP22" s="37" t="s">
        <v>8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</sheetData>
  <mergeCells count="417">
    <mergeCell ref="WVI1:WXT1"/>
    <mergeCell ref="WXU1:XAF1"/>
    <mergeCell ref="XAG1:XCR1"/>
    <mergeCell ref="XCS1:XFD1"/>
    <mergeCell ref="VZE1:WBP1"/>
    <mergeCell ref="WBQ1:WEB1"/>
    <mergeCell ref="WEC1:WGN1"/>
    <mergeCell ref="WGO1:WIZ1"/>
    <mergeCell ref="WJA1:WLL1"/>
    <mergeCell ref="WLM1:WNX1"/>
    <mergeCell ref="WNY1:WQJ1"/>
    <mergeCell ref="WQK1:WSV1"/>
    <mergeCell ref="WSW1:WVH1"/>
    <mergeCell ref="VDA1:VFL1"/>
    <mergeCell ref="VFM1:VHX1"/>
    <mergeCell ref="VHY1:VKJ1"/>
    <mergeCell ref="VKK1:VMV1"/>
    <mergeCell ref="VMW1:VPH1"/>
    <mergeCell ref="VPI1:VRT1"/>
    <mergeCell ref="VRU1:VUF1"/>
    <mergeCell ref="VUG1:VWR1"/>
    <mergeCell ref="VWS1:VZD1"/>
    <mergeCell ref="UGW1:UJH1"/>
    <mergeCell ref="UJI1:ULT1"/>
    <mergeCell ref="ULU1:UOF1"/>
    <mergeCell ref="UOG1:UQR1"/>
    <mergeCell ref="UQS1:UTD1"/>
    <mergeCell ref="UTE1:UVP1"/>
    <mergeCell ref="UVQ1:UYB1"/>
    <mergeCell ref="UYC1:VAN1"/>
    <mergeCell ref="VAO1:VCZ1"/>
    <mergeCell ref="TKS1:TND1"/>
    <mergeCell ref="TNE1:TPP1"/>
    <mergeCell ref="TPQ1:TSB1"/>
    <mergeCell ref="TSC1:TUN1"/>
    <mergeCell ref="TUO1:TWZ1"/>
    <mergeCell ref="TXA1:TZL1"/>
    <mergeCell ref="TZM1:UBX1"/>
    <mergeCell ref="UBY1:UEJ1"/>
    <mergeCell ref="UEK1:UGV1"/>
    <mergeCell ref="SOO1:SQZ1"/>
    <mergeCell ref="SRA1:STL1"/>
    <mergeCell ref="STM1:SVX1"/>
    <mergeCell ref="SVY1:SYJ1"/>
    <mergeCell ref="SYK1:TAV1"/>
    <mergeCell ref="TAW1:TDH1"/>
    <mergeCell ref="TDI1:TFT1"/>
    <mergeCell ref="TFU1:TIF1"/>
    <mergeCell ref="TIG1:TKR1"/>
    <mergeCell ref="RSK1:RUV1"/>
    <mergeCell ref="RUW1:RXH1"/>
    <mergeCell ref="RXI1:RZT1"/>
    <mergeCell ref="RZU1:SCF1"/>
    <mergeCell ref="SCG1:SER1"/>
    <mergeCell ref="SES1:SHD1"/>
    <mergeCell ref="SHE1:SJP1"/>
    <mergeCell ref="SJQ1:SMB1"/>
    <mergeCell ref="SMC1:SON1"/>
    <mergeCell ref="QWG1:QYR1"/>
    <mergeCell ref="QYS1:RBD1"/>
    <mergeCell ref="RBE1:RDP1"/>
    <mergeCell ref="RDQ1:RGB1"/>
    <mergeCell ref="RGC1:RIN1"/>
    <mergeCell ref="RIO1:RKZ1"/>
    <mergeCell ref="RLA1:RNL1"/>
    <mergeCell ref="RNM1:RPX1"/>
    <mergeCell ref="RPY1:RSJ1"/>
    <mergeCell ref="QAC1:QCN1"/>
    <mergeCell ref="QCO1:QEZ1"/>
    <mergeCell ref="QFA1:QHL1"/>
    <mergeCell ref="QHM1:QJX1"/>
    <mergeCell ref="QJY1:QMJ1"/>
    <mergeCell ref="QMK1:QOV1"/>
    <mergeCell ref="QOW1:QRH1"/>
    <mergeCell ref="QRI1:QTT1"/>
    <mergeCell ref="QTU1:QWF1"/>
    <mergeCell ref="PDY1:PGJ1"/>
    <mergeCell ref="PGK1:PIV1"/>
    <mergeCell ref="PIW1:PLH1"/>
    <mergeCell ref="PLI1:PNT1"/>
    <mergeCell ref="PNU1:PQF1"/>
    <mergeCell ref="PQG1:PSR1"/>
    <mergeCell ref="PSS1:PVD1"/>
    <mergeCell ref="PVE1:PXP1"/>
    <mergeCell ref="PXQ1:QAB1"/>
    <mergeCell ref="OHU1:OKF1"/>
    <mergeCell ref="OKG1:OMR1"/>
    <mergeCell ref="OMS1:OPD1"/>
    <mergeCell ref="OPE1:ORP1"/>
    <mergeCell ref="ORQ1:OUB1"/>
    <mergeCell ref="OUC1:OWN1"/>
    <mergeCell ref="OWO1:OYZ1"/>
    <mergeCell ref="OZA1:PBL1"/>
    <mergeCell ref="PBM1:PDX1"/>
    <mergeCell ref="NLQ1:NOB1"/>
    <mergeCell ref="NOC1:NQN1"/>
    <mergeCell ref="NQO1:NSZ1"/>
    <mergeCell ref="NTA1:NVL1"/>
    <mergeCell ref="NVM1:NXX1"/>
    <mergeCell ref="NXY1:OAJ1"/>
    <mergeCell ref="OAK1:OCV1"/>
    <mergeCell ref="OCW1:OFH1"/>
    <mergeCell ref="OFI1:OHT1"/>
    <mergeCell ref="MPM1:MRX1"/>
    <mergeCell ref="MRY1:MUJ1"/>
    <mergeCell ref="MUK1:MWV1"/>
    <mergeCell ref="MWW1:MZH1"/>
    <mergeCell ref="MZI1:NBT1"/>
    <mergeCell ref="NBU1:NEF1"/>
    <mergeCell ref="NEG1:NGR1"/>
    <mergeCell ref="NGS1:NJD1"/>
    <mergeCell ref="NJE1:NLP1"/>
    <mergeCell ref="LTI1:LVT1"/>
    <mergeCell ref="LVU1:LYF1"/>
    <mergeCell ref="LYG1:MAR1"/>
    <mergeCell ref="MAS1:MDD1"/>
    <mergeCell ref="MDE1:MFP1"/>
    <mergeCell ref="MFQ1:MIB1"/>
    <mergeCell ref="MIC1:MKN1"/>
    <mergeCell ref="MKO1:MMZ1"/>
    <mergeCell ref="MNA1:MPL1"/>
    <mergeCell ref="KXE1:KZP1"/>
    <mergeCell ref="KZQ1:LCB1"/>
    <mergeCell ref="LCC1:LEN1"/>
    <mergeCell ref="LEO1:LGZ1"/>
    <mergeCell ref="LHA1:LJL1"/>
    <mergeCell ref="LJM1:LLX1"/>
    <mergeCell ref="LLY1:LOJ1"/>
    <mergeCell ref="LOK1:LQV1"/>
    <mergeCell ref="LQW1:LTH1"/>
    <mergeCell ref="KBA1:KDL1"/>
    <mergeCell ref="KDM1:KFX1"/>
    <mergeCell ref="KFY1:KIJ1"/>
    <mergeCell ref="KIK1:KKV1"/>
    <mergeCell ref="KKW1:KNH1"/>
    <mergeCell ref="KNI1:KPT1"/>
    <mergeCell ref="KPU1:KSF1"/>
    <mergeCell ref="KSG1:KUR1"/>
    <mergeCell ref="KUS1:KXD1"/>
    <mergeCell ref="JEW1:JHH1"/>
    <mergeCell ref="JHI1:JJT1"/>
    <mergeCell ref="JJU1:JMF1"/>
    <mergeCell ref="JMG1:JOR1"/>
    <mergeCell ref="JOS1:JRD1"/>
    <mergeCell ref="JRE1:JTP1"/>
    <mergeCell ref="JTQ1:JWB1"/>
    <mergeCell ref="JWC1:JYN1"/>
    <mergeCell ref="JYO1:KAZ1"/>
    <mergeCell ref="IIS1:ILD1"/>
    <mergeCell ref="ILE1:INP1"/>
    <mergeCell ref="INQ1:IQB1"/>
    <mergeCell ref="IQC1:ISN1"/>
    <mergeCell ref="ISO1:IUZ1"/>
    <mergeCell ref="IVA1:IXL1"/>
    <mergeCell ref="IXM1:IZX1"/>
    <mergeCell ref="IZY1:JCJ1"/>
    <mergeCell ref="JCK1:JEV1"/>
    <mergeCell ref="HMO1:HOZ1"/>
    <mergeCell ref="HPA1:HRL1"/>
    <mergeCell ref="HRM1:HTX1"/>
    <mergeCell ref="HTY1:HWJ1"/>
    <mergeCell ref="HWK1:HYV1"/>
    <mergeCell ref="HYW1:IBH1"/>
    <mergeCell ref="IBI1:IDT1"/>
    <mergeCell ref="IDU1:IGF1"/>
    <mergeCell ref="IGG1:IIR1"/>
    <mergeCell ref="GQK1:GSV1"/>
    <mergeCell ref="GSW1:GVH1"/>
    <mergeCell ref="GVI1:GXT1"/>
    <mergeCell ref="GXU1:HAF1"/>
    <mergeCell ref="HAG1:HCR1"/>
    <mergeCell ref="HCS1:HFD1"/>
    <mergeCell ref="HFE1:HHP1"/>
    <mergeCell ref="HHQ1:HKB1"/>
    <mergeCell ref="HKC1:HMN1"/>
    <mergeCell ref="FUG1:FWR1"/>
    <mergeCell ref="FWS1:FZD1"/>
    <mergeCell ref="FZE1:GBP1"/>
    <mergeCell ref="GBQ1:GEB1"/>
    <mergeCell ref="GEC1:GGN1"/>
    <mergeCell ref="GGO1:GIZ1"/>
    <mergeCell ref="GJA1:GLL1"/>
    <mergeCell ref="GLM1:GNX1"/>
    <mergeCell ref="GNY1:GQJ1"/>
    <mergeCell ref="EYC1:FAN1"/>
    <mergeCell ref="FAO1:FCZ1"/>
    <mergeCell ref="FDA1:FFL1"/>
    <mergeCell ref="FFM1:FHX1"/>
    <mergeCell ref="FHY1:FKJ1"/>
    <mergeCell ref="FKK1:FMV1"/>
    <mergeCell ref="FMW1:FPH1"/>
    <mergeCell ref="FPI1:FRT1"/>
    <mergeCell ref="FRU1:FUF1"/>
    <mergeCell ref="EBY1:EEJ1"/>
    <mergeCell ref="EEK1:EGV1"/>
    <mergeCell ref="EGW1:EJH1"/>
    <mergeCell ref="EJI1:ELT1"/>
    <mergeCell ref="ELU1:EOF1"/>
    <mergeCell ref="EOG1:EQR1"/>
    <mergeCell ref="EQS1:ETD1"/>
    <mergeCell ref="ETE1:EVP1"/>
    <mergeCell ref="EVQ1:EYB1"/>
    <mergeCell ref="DFU1:DIF1"/>
    <mergeCell ref="DIG1:DKR1"/>
    <mergeCell ref="DKS1:DND1"/>
    <mergeCell ref="DNE1:DPP1"/>
    <mergeCell ref="DPQ1:DSB1"/>
    <mergeCell ref="DSC1:DUN1"/>
    <mergeCell ref="DUO1:DWZ1"/>
    <mergeCell ref="DXA1:DZL1"/>
    <mergeCell ref="DZM1:EBX1"/>
    <mergeCell ref="CJQ1:CMB1"/>
    <mergeCell ref="CMC1:CON1"/>
    <mergeCell ref="COO1:CQZ1"/>
    <mergeCell ref="CRA1:CTL1"/>
    <mergeCell ref="CTM1:CVX1"/>
    <mergeCell ref="CVY1:CYJ1"/>
    <mergeCell ref="CYK1:DAV1"/>
    <mergeCell ref="DAW1:DDH1"/>
    <mergeCell ref="DDI1:DFT1"/>
    <mergeCell ref="BNM1:BPX1"/>
    <mergeCell ref="BPY1:BSJ1"/>
    <mergeCell ref="BSK1:BUV1"/>
    <mergeCell ref="BUW1:BXH1"/>
    <mergeCell ref="BXI1:BZT1"/>
    <mergeCell ref="BZU1:CCF1"/>
    <mergeCell ref="CCG1:CER1"/>
    <mergeCell ref="CES1:CHD1"/>
    <mergeCell ref="CHE1:CJP1"/>
    <mergeCell ref="ARI1:ATT1"/>
    <mergeCell ref="ATU1:AWF1"/>
    <mergeCell ref="AWG1:AYR1"/>
    <mergeCell ref="AYS1:BBD1"/>
    <mergeCell ref="BBE1:BDP1"/>
    <mergeCell ref="BDQ1:BGB1"/>
    <mergeCell ref="BGC1:BIN1"/>
    <mergeCell ref="BIO1:BKZ1"/>
    <mergeCell ref="BLA1:BNL1"/>
    <mergeCell ref="VE1:XP1"/>
    <mergeCell ref="XQ1:AAB1"/>
    <mergeCell ref="AAC1:ACN1"/>
    <mergeCell ref="ACO1:AEZ1"/>
    <mergeCell ref="AFA1:AHL1"/>
    <mergeCell ref="AHM1:AJX1"/>
    <mergeCell ref="AJY1:AMJ1"/>
    <mergeCell ref="AMK1:AOV1"/>
    <mergeCell ref="AOW1:ARH1"/>
    <mergeCell ref="A1:BL1"/>
    <mergeCell ref="BM1:DX1"/>
    <mergeCell ref="DY1:GJ1"/>
    <mergeCell ref="GK1:IV1"/>
    <mergeCell ref="IW1:LH1"/>
    <mergeCell ref="LI1:NT1"/>
    <mergeCell ref="NU1:QF1"/>
    <mergeCell ref="QG1:SR1"/>
    <mergeCell ref="SS1:VD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AN8:AR8"/>
    <mergeCell ref="AS8:AW8"/>
    <mergeCell ref="A6:B7"/>
    <mergeCell ref="C6:I7"/>
    <mergeCell ref="J6:N7"/>
    <mergeCell ref="O6:X7"/>
    <mergeCell ref="Y6:AM6"/>
    <mergeCell ref="AN6:BB6"/>
    <mergeCell ref="BC6:BQ6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AX8:BB8"/>
    <mergeCell ref="BC8:BG8"/>
    <mergeCell ref="BH8:BL8"/>
    <mergeCell ref="BM8:BQ8"/>
    <mergeCell ref="A9:B9"/>
    <mergeCell ref="C9:I9"/>
    <mergeCell ref="J9:N9"/>
    <mergeCell ref="O9:X9"/>
    <mergeCell ref="Y9:AC9"/>
    <mergeCell ref="AD9:AH9"/>
    <mergeCell ref="BM9:BQ9"/>
    <mergeCell ref="AI9:AM9"/>
    <mergeCell ref="AN9:AR9"/>
    <mergeCell ref="AS9:AW9"/>
    <mergeCell ref="AX9:BB9"/>
    <mergeCell ref="BC9:BG9"/>
    <mergeCell ref="BH9:BL9"/>
    <mergeCell ref="A8:B8"/>
    <mergeCell ref="C8:I8"/>
    <mergeCell ref="J8:N8"/>
    <mergeCell ref="O8:X8"/>
    <mergeCell ref="Y8:AC8"/>
    <mergeCell ref="AD8:AH8"/>
    <mergeCell ref="AI8:AM8"/>
    <mergeCell ref="A10:B10"/>
    <mergeCell ref="C10:I10"/>
    <mergeCell ref="J10:N10"/>
    <mergeCell ref="O10:X10"/>
    <mergeCell ref="Y10:AC10"/>
    <mergeCell ref="AD10:AH10"/>
    <mergeCell ref="AI10:AM10"/>
    <mergeCell ref="AN10:AR10"/>
    <mergeCell ref="AS10:AW10"/>
    <mergeCell ref="AX10:BB10"/>
    <mergeCell ref="BC10:BG10"/>
    <mergeCell ref="BH10:BL10"/>
    <mergeCell ref="BM10:BQ10"/>
    <mergeCell ref="AI11:AM11"/>
    <mergeCell ref="AN11:AR11"/>
    <mergeCell ref="AS11:AW11"/>
    <mergeCell ref="AX11:BB11"/>
    <mergeCell ref="W22:AM22"/>
    <mergeCell ref="AP22:BH22"/>
    <mergeCell ref="BM14:BQ14"/>
    <mergeCell ref="BM12:BQ12"/>
    <mergeCell ref="BC11:BG11"/>
    <mergeCell ref="BH11:BL11"/>
    <mergeCell ref="BM11:BQ11"/>
    <mergeCell ref="BM13:BQ13"/>
    <mergeCell ref="BM15:BQ15"/>
    <mergeCell ref="AI16:AM16"/>
    <mergeCell ref="AN16:AR16"/>
    <mergeCell ref="AS16:AW16"/>
    <mergeCell ref="AI15:AM15"/>
    <mergeCell ref="AN15:AR15"/>
    <mergeCell ref="AS15:AW15"/>
    <mergeCell ref="AX15:BB15"/>
    <mergeCell ref="A21:V21"/>
    <mergeCell ref="W21:AM21"/>
    <mergeCell ref="AP21:BH21"/>
    <mergeCell ref="A12:B12"/>
    <mergeCell ref="C12:I12"/>
    <mergeCell ref="J12:N12"/>
    <mergeCell ref="O12:X12"/>
    <mergeCell ref="Y12:AC12"/>
    <mergeCell ref="AD12:AH12"/>
    <mergeCell ref="AI12:AM12"/>
    <mergeCell ref="AX13:BB13"/>
    <mergeCell ref="BC13:BG13"/>
    <mergeCell ref="BH13:BL13"/>
    <mergeCell ref="AX14:BB14"/>
    <mergeCell ref="BC14:BG14"/>
    <mergeCell ref="BH14:BL14"/>
    <mergeCell ref="AX12:BB12"/>
    <mergeCell ref="BC12:BG12"/>
    <mergeCell ref="BH12:BL12"/>
    <mergeCell ref="A11:B11"/>
    <mergeCell ref="C11:I11"/>
    <mergeCell ref="J11:N11"/>
    <mergeCell ref="O11:X11"/>
    <mergeCell ref="Y11:AC11"/>
    <mergeCell ref="AD11:AH11"/>
    <mergeCell ref="AN12:AR12"/>
    <mergeCell ref="AS12:AW12"/>
    <mergeCell ref="AI14:AM14"/>
    <mergeCell ref="AN14:AR14"/>
    <mergeCell ref="AS14:AW14"/>
    <mergeCell ref="AI13:AM13"/>
    <mergeCell ref="AN13:AR13"/>
    <mergeCell ref="AS13:AW13"/>
    <mergeCell ref="AD17:AH17"/>
    <mergeCell ref="C13:I13"/>
    <mergeCell ref="J13:N13"/>
    <mergeCell ref="O13:X13"/>
    <mergeCell ref="Y13:AC13"/>
    <mergeCell ref="AD13:AH13"/>
    <mergeCell ref="A14:B14"/>
    <mergeCell ref="C14:I14"/>
    <mergeCell ref="J14:N14"/>
    <mergeCell ref="O14:X14"/>
    <mergeCell ref="Y14:AC14"/>
    <mergeCell ref="AD14:AH14"/>
    <mergeCell ref="A13:B13"/>
    <mergeCell ref="A16:B16"/>
    <mergeCell ref="C16:I16"/>
    <mergeCell ref="J16:N16"/>
    <mergeCell ref="O16:X16"/>
    <mergeCell ref="Y16:AC16"/>
    <mergeCell ref="AD16:AH16"/>
    <mergeCell ref="BC15:BG15"/>
    <mergeCell ref="BH15:BL15"/>
    <mergeCell ref="A15:B15"/>
    <mergeCell ref="C15:I15"/>
    <mergeCell ref="J15:N15"/>
    <mergeCell ref="O15:X15"/>
    <mergeCell ref="Y15:AC15"/>
    <mergeCell ref="AD15:AH15"/>
    <mergeCell ref="BM17:BQ17"/>
    <mergeCell ref="AI17:AM17"/>
    <mergeCell ref="AN17:AR17"/>
    <mergeCell ref="AS17:AW17"/>
    <mergeCell ref="AX17:BB17"/>
    <mergeCell ref="BC17:BG17"/>
    <mergeCell ref="BH17:BL17"/>
    <mergeCell ref="AX16:BB16"/>
    <mergeCell ref="BC16:BG16"/>
    <mergeCell ref="BH16:BL16"/>
    <mergeCell ref="BM16:BQ16"/>
    <mergeCell ref="A17:B17"/>
    <mergeCell ref="C17:I17"/>
    <mergeCell ref="J17:N17"/>
    <mergeCell ref="O17:X17"/>
    <mergeCell ref="Y17:AC17"/>
  </mergeCells>
  <conditionalFormatting sqref="C10:C17">
    <cfRule type="cellIs" dxfId="7" priority="2" stopIfTrue="1" operator="equal">
      <formula>$C9</formula>
    </cfRule>
  </conditionalFormatting>
  <conditionalFormatting sqref="A10:B17">
    <cfRule type="cellIs" dxfId="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B37"/>
  <sheetViews>
    <sheetView topLeftCell="A2" zoomScaleNormal="100" workbookViewId="0">
      <selection activeCell="C2" sqref="C2:BN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9" hidden="1" customHeight="1" x14ac:dyDescent="0.2"/>
    <row r="2" spans="1:79" ht="44.25" customHeight="1" x14ac:dyDescent="0.2">
      <c r="A2" s="9"/>
      <c r="B2" s="9"/>
      <c r="C2" s="62" t="s">
        <v>259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</row>
    <row r="3" spans="1:79" ht="27.95" customHeight="1" x14ac:dyDescent="0.2">
      <c r="A3" s="11"/>
      <c r="B3" s="57" t="s">
        <v>85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/>
      <c r="N3" s="72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12"/>
      <c r="AA3" s="72"/>
      <c r="AB3" s="79"/>
      <c r="AC3" s="79"/>
      <c r="AD3" s="79"/>
      <c r="AE3" s="79"/>
      <c r="AF3" s="79"/>
      <c r="AG3" s="79"/>
      <c r="AH3" s="79"/>
      <c r="AI3" s="79"/>
      <c r="AJ3" s="12"/>
      <c r="AK3" s="58" t="s">
        <v>86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12"/>
      <c r="BE3" s="72"/>
      <c r="BF3" s="79"/>
      <c r="BG3" s="79"/>
      <c r="BH3" s="79"/>
      <c r="BI3" s="79"/>
      <c r="BJ3" s="79"/>
      <c r="BK3" s="79"/>
      <c r="BL3" s="79"/>
    </row>
    <row r="4" spans="1:79" ht="23.25" customHeight="1" x14ac:dyDescent="0.2">
      <c r="A4"/>
      <c r="B4" s="59" t="s">
        <v>29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3"/>
      <c r="AA4" s="73"/>
      <c r="AB4" s="73"/>
      <c r="AC4" s="73"/>
      <c r="AD4" s="73"/>
      <c r="AE4" s="73"/>
      <c r="AF4" s="73"/>
      <c r="AG4" s="73"/>
      <c r="AH4" s="73"/>
      <c r="AI4" s="73"/>
      <c r="AJ4" s="13"/>
      <c r="AK4" s="60" t="s">
        <v>30</v>
      </c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13"/>
      <c r="BE4" s="73"/>
      <c r="BF4" s="73"/>
      <c r="BG4" s="73"/>
      <c r="BH4" s="73"/>
      <c r="BI4" s="73"/>
      <c r="BJ4" s="73"/>
      <c r="BK4" s="73"/>
      <c r="BL4" s="73"/>
    </row>
    <row r="5" spans="1:79" ht="6.75" customHeight="1" x14ac:dyDescent="0.2"/>
    <row r="6" spans="1:79" ht="39.75" customHeight="1" x14ac:dyDescent="0.2">
      <c r="A6" s="80" t="s">
        <v>6</v>
      </c>
      <c r="B6" s="81"/>
      <c r="C6" s="80" t="s">
        <v>5</v>
      </c>
      <c r="D6" s="82"/>
      <c r="E6" s="82"/>
      <c r="F6" s="82"/>
      <c r="G6" s="82"/>
      <c r="H6" s="82"/>
      <c r="I6" s="81"/>
      <c r="J6" s="80" t="s">
        <v>4</v>
      </c>
      <c r="K6" s="82"/>
      <c r="L6" s="82"/>
      <c r="M6" s="82"/>
      <c r="N6" s="81"/>
      <c r="O6" s="80" t="s">
        <v>3</v>
      </c>
      <c r="P6" s="82"/>
      <c r="Q6" s="82"/>
      <c r="R6" s="82"/>
      <c r="S6" s="82"/>
      <c r="T6" s="82"/>
      <c r="U6" s="82"/>
      <c r="V6" s="82"/>
      <c r="W6" s="82"/>
      <c r="X6" s="81"/>
      <c r="Y6" s="52" t="s">
        <v>20</v>
      </c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 t="s">
        <v>28</v>
      </c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83" t="s">
        <v>0</v>
      </c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6"/>
      <c r="BS6" s="6"/>
      <c r="BT6" s="6"/>
      <c r="BU6" s="6"/>
      <c r="BV6" s="6"/>
      <c r="BW6" s="6"/>
      <c r="BX6" s="6"/>
      <c r="BY6" s="6"/>
      <c r="BZ6" s="5"/>
    </row>
    <row r="7" spans="1:79" ht="25.5" customHeight="1" x14ac:dyDescent="0.2">
      <c r="A7" s="84"/>
      <c r="B7" s="85"/>
      <c r="C7" s="84"/>
      <c r="D7" s="39"/>
      <c r="E7" s="39"/>
      <c r="F7" s="39"/>
      <c r="G7" s="39"/>
      <c r="H7" s="39"/>
      <c r="I7" s="85"/>
      <c r="J7" s="84"/>
      <c r="K7" s="39"/>
      <c r="L7" s="39"/>
      <c r="M7" s="39"/>
      <c r="N7" s="85"/>
      <c r="O7" s="84"/>
      <c r="P7" s="39"/>
      <c r="Q7" s="39"/>
      <c r="R7" s="39"/>
      <c r="S7" s="39"/>
      <c r="T7" s="39"/>
      <c r="U7" s="39"/>
      <c r="V7" s="39"/>
      <c r="W7" s="39"/>
      <c r="X7" s="85"/>
      <c r="Y7" s="86" t="s">
        <v>2</v>
      </c>
      <c r="Z7" s="68"/>
      <c r="AA7" s="68"/>
      <c r="AB7" s="68"/>
      <c r="AC7" s="69"/>
      <c r="AD7" s="86" t="s">
        <v>1</v>
      </c>
      <c r="AE7" s="68"/>
      <c r="AF7" s="68"/>
      <c r="AG7" s="68"/>
      <c r="AH7" s="69"/>
      <c r="AI7" s="52" t="s">
        <v>21</v>
      </c>
      <c r="AJ7" s="52"/>
      <c r="AK7" s="52"/>
      <c r="AL7" s="52"/>
      <c r="AM7" s="52"/>
      <c r="AN7" s="52" t="s">
        <v>2</v>
      </c>
      <c r="AO7" s="52"/>
      <c r="AP7" s="52"/>
      <c r="AQ7" s="52"/>
      <c r="AR7" s="52"/>
      <c r="AS7" s="52" t="s">
        <v>1</v>
      </c>
      <c r="AT7" s="52"/>
      <c r="AU7" s="52"/>
      <c r="AV7" s="52"/>
      <c r="AW7" s="52"/>
      <c r="AX7" s="52" t="s">
        <v>21</v>
      </c>
      <c r="AY7" s="52"/>
      <c r="AZ7" s="52"/>
      <c r="BA7" s="52"/>
      <c r="BB7" s="52"/>
      <c r="BC7" s="52" t="s">
        <v>2</v>
      </c>
      <c r="BD7" s="52"/>
      <c r="BE7" s="52"/>
      <c r="BF7" s="52"/>
      <c r="BG7" s="52"/>
      <c r="BH7" s="52" t="s">
        <v>1</v>
      </c>
      <c r="BI7" s="52"/>
      <c r="BJ7" s="52"/>
      <c r="BK7" s="52"/>
      <c r="BL7" s="52"/>
      <c r="BM7" s="52" t="s">
        <v>21</v>
      </c>
      <c r="BN7" s="52"/>
      <c r="BO7" s="52"/>
      <c r="BP7" s="52"/>
      <c r="BQ7" s="52"/>
      <c r="BR7" s="2"/>
      <c r="BS7" s="2"/>
      <c r="BT7" s="2"/>
      <c r="BU7" s="2"/>
      <c r="BV7" s="2"/>
      <c r="BW7" s="2"/>
      <c r="BX7" s="2"/>
      <c r="BY7" s="2"/>
      <c r="BZ7" s="5"/>
    </row>
    <row r="8" spans="1:79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79" s="16" customFormat="1" ht="15.75" x14ac:dyDescent="0.2">
      <c r="A9" s="27">
        <v>0</v>
      </c>
      <c r="B9" s="27"/>
      <c r="C9" s="31" t="s">
        <v>31</v>
      </c>
      <c r="D9" s="31"/>
      <c r="E9" s="31"/>
      <c r="F9" s="31"/>
      <c r="G9" s="31"/>
      <c r="H9" s="31"/>
      <c r="I9" s="31"/>
      <c r="J9" s="31" t="s">
        <v>32</v>
      </c>
      <c r="K9" s="31"/>
      <c r="L9" s="31"/>
      <c r="M9" s="31"/>
      <c r="N9" s="31"/>
      <c r="O9" s="31" t="s">
        <v>32</v>
      </c>
      <c r="P9" s="31"/>
      <c r="Q9" s="31"/>
      <c r="R9" s="31"/>
      <c r="S9" s="31"/>
      <c r="T9" s="31"/>
      <c r="U9" s="31"/>
      <c r="V9" s="31"/>
      <c r="W9" s="31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17"/>
      <c r="BS9" s="17"/>
      <c r="BT9" s="17"/>
      <c r="BU9" s="17"/>
      <c r="BV9" s="17"/>
      <c r="BW9" s="17"/>
      <c r="BX9" s="17"/>
      <c r="BY9" s="17"/>
      <c r="BZ9" s="18"/>
      <c r="CA9" s="16" t="s">
        <v>19</v>
      </c>
    </row>
    <row r="10" spans="1:79" ht="57.75" customHeight="1" x14ac:dyDescent="0.2">
      <c r="A10" s="22">
        <v>1</v>
      </c>
      <c r="B10" s="22"/>
      <c r="C10" s="23" t="s">
        <v>54</v>
      </c>
      <c r="D10" s="34"/>
      <c r="E10" s="34"/>
      <c r="F10" s="34"/>
      <c r="G10" s="34"/>
      <c r="H10" s="34"/>
      <c r="I10" s="35"/>
      <c r="J10" s="26" t="s">
        <v>37</v>
      </c>
      <c r="K10" s="26"/>
      <c r="L10" s="26"/>
      <c r="M10" s="26"/>
      <c r="N10" s="26"/>
      <c r="O10" s="26" t="s">
        <v>38</v>
      </c>
      <c r="P10" s="26"/>
      <c r="Q10" s="26"/>
      <c r="R10" s="26"/>
      <c r="S10" s="26"/>
      <c r="T10" s="26"/>
      <c r="U10" s="26"/>
      <c r="V10" s="26"/>
      <c r="W10" s="26"/>
      <c r="X10" s="26"/>
      <c r="Y10" s="20">
        <v>20000</v>
      </c>
      <c r="Z10" s="20"/>
      <c r="AA10" s="20"/>
      <c r="AB10" s="20"/>
      <c r="AC10" s="20"/>
      <c r="AD10" s="20">
        <v>0</v>
      </c>
      <c r="AE10" s="20"/>
      <c r="AF10" s="20"/>
      <c r="AG10" s="20"/>
      <c r="AH10" s="20"/>
      <c r="AI10" s="20">
        <f t="shared" ref="AI10:AI16" si="0">Y10+AD10</f>
        <v>20000</v>
      </c>
      <c r="AJ10" s="20"/>
      <c r="AK10" s="20"/>
      <c r="AL10" s="20"/>
      <c r="AM10" s="20"/>
      <c r="AN10" s="20">
        <v>0</v>
      </c>
      <c r="AO10" s="20"/>
      <c r="AP10" s="20"/>
      <c r="AQ10" s="20"/>
      <c r="AR10" s="20"/>
      <c r="AS10" s="20">
        <v>0</v>
      </c>
      <c r="AT10" s="20"/>
      <c r="AU10" s="20"/>
      <c r="AV10" s="20"/>
      <c r="AW10" s="20"/>
      <c r="AX10" s="21">
        <f t="shared" ref="AX10:AX16" si="1">AN10+AS10</f>
        <v>0</v>
      </c>
      <c r="AY10" s="21"/>
      <c r="AZ10" s="21"/>
      <c r="BA10" s="21"/>
      <c r="BB10" s="21"/>
      <c r="BC10" s="21">
        <f t="shared" ref="BC10:BC16" si="2">AN10-Y10</f>
        <v>-20000</v>
      </c>
      <c r="BD10" s="21"/>
      <c r="BE10" s="21"/>
      <c r="BF10" s="21"/>
      <c r="BG10" s="21"/>
      <c r="BH10" s="21">
        <f t="shared" ref="BH10:BH16" si="3">AS10-AD10</f>
        <v>0</v>
      </c>
      <c r="BI10" s="21"/>
      <c r="BJ10" s="21"/>
      <c r="BK10" s="21"/>
      <c r="BL10" s="21"/>
      <c r="BM10" s="21">
        <f t="shared" ref="BM10:BM16" si="4">BC10+BH10</f>
        <v>-20000</v>
      </c>
      <c r="BN10" s="21"/>
      <c r="BO10" s="21"/>
      <c r="BP10" s="21"/>
      <c r="BQ10" s="21"/>
      <c r="BR10" s="7"/>
      <c r="BS10" s="7"/>
      <c r="BT10" s="7"/>
      <c r="BU10" s="7"/>
      <c r="BV10" s="7"/>
      <c r="BW10" s="7"/>
      <c r="BX10" s="7"/>
      <c r="BY10" s="7"/>
      <c r="BZ10" s="5"/>
    </row>
    <row r="11" spans="1:79" ht="136.5" customHeight="1" x14ac:dyDescent="0.2">
      <c r="A11" s="22">
        <v>2</v>
      </c>
      <c r="B11" s="22"/>
      <c r="C11" s="23" t="s">
        <v>55</v>
      </c>
      <c r="D11" s="24"/>
      <c r="E11" s="24"/>
      <c r="F11" s="24"/>
      <c r="G11" s="24"/>
      <c r="H11" s="24"/>
      <c r="I11" s="25"/>
      <c r="J11" s="26" t="s">
        <v>37</v>
      </c>
      <c r="K11" s="26"/>
      <c r="L11" s="26"/>
      <c r="M11" s="26"/>
      <c r="N11" s="26"/>
      <c r="O11" s="26" t="s">
        <v>38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3000</v>
      </c>
      <c r="Z11" s="20"/>
      <c r="AA11" s="20"/>
      <c r="AB11" s="20"/>
      <c r="AC11" s="20"/>
      <c r="AD11" s="20">
        <v>8000</v>
      </c>
      <c r="AE11" s="20"/>
      <c r="AF11" s="20"/>
      <c r="AG11" s="20"/>
      <c r="AH11" s="20"/>
      <c r="AI11" s="20">
        <f t="shared" si="0"/>
        <v>11000</v>
      </c>
      <c r="AJ11" s="20"/>
      <c r="AK11" s="20"/>
      <c r="AL11" s="20"/>
      <c r="AM11" s="20"/>
      <c r="AN11" s="20">
        <v>0</v>
      </c>
      <c r="AO11" s="20"/>
      <c r="AP11" s="20"/>
      <c r="AQ11" s="20"/>
      <c r="AR11" s="20"/>
      <c r="AS11" s="20">
        <v>7820</v>
      </c>
      <c r="AT11" s="20"/>
      <c r="AU11" s="20"/>
      <c r="AV11" s="20"/>
      <c r="AW11" s="20"/>
      <c r="AX11" s="21">
        <f t="shared" si="1"/>
        <v>7820</v>
      </c>
      <c r="AY11" s="21"/>
      <c r="AZ11" s="21"/>
      <c r="BA11" s="21"/>
      <c r="BB11" s="21"/>
      <c r="BC11" s="21">
        <f t="shared" si="2"/>
        <v>-3000</v>
      </c>
      <c r="BD11" s="21"/>
      <c r="BE11" s="21"/>
      <c r="BF11" s="21"/>
      <c r="BG11" s="21"/>
      <c r="BH11" s="21">
        <f t="shared" si="3"/>
        <v>-180</v>
      </c>
      <c r="BI11" s="21"/>
      <c r="BJ11" s="21"/>
      <c r="BK11" s="21"/>
      <c r="BL11" s="21"/>
      <c r="BM11" s="21">
        <f t="shared" si="4"/>
        <v>-3180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79" ht="83.25" customHeight="1" x14ac:dyDescent="0.2">
      <c r="A12" s="22">
        <v>3</v>
      </c>
      <c r="B12" s="22"/>
      <c r="C12" s="23" t="s">
        <v>56</v>
      </c>
      <c r="D12" s="24"/>
      <c r="E12" s="24"/>
      <c r="F12" s="24"/>
      <c r="G12" s="24"/>
      <c r="H12" s="24"/>
      <c r="I12" s="25"/>
      <c r="J12" s="26" t="s">
        <v>37</v>
      </c>
      <c r="K12" s="26"/>
      <c r="L12" s="26"/>
      <c r="M12" s="26"/>
      <c r="N12" s="26"/>
      <c r="O12" s="26" t="s">
        <v>38</v>
      </c>
      <c r="P12" s="26"/>
      <c r="Q12" s="26"/>
      <c r="R12" s="26"/>
      <c r="S12" s="26"/>
      <c r="T12" s="26"/>
      <c r="U12" s="26"/>
      <c r="V12" s="26"/>
      <c r="W12" s="26"/>
      <c r="X12" s="26"/>
      <c r="Y12" s="20">
        <v>122000</v>
      </c>
      <c r="Z12" s="20"/>
      <c r="AA12" s="20"/>
      <c r="AB12" s="20"/>
      <c r="AC12" s="20"/>
      <c r="AD12" s="20">
        <v>0</v>
      </c>
      <c r="AE12" s="20"/>
      <c r="AF12" s="20"/>
      <c r="AG12" s="20"/>
      <c r="AH12" s="20"/>
      <c r="AI12" s="20">
        <f t="shared" si="0"/>
        <v>122000</v>
      </c>
      <c r="AJ12" s="20"/>
      <c r="AK12" s="20"/>
      <c r="AL12" s="20"/>
      <c r="AM12" s="20"/>
      <c r="AN12" s="20">
        <v>122000</v>
      </c>
      <c r="AO12" s="20"/>
      <c r="AP12" s="20"/>
      <c r="AQ12" s="20"/>
      <c r="AR12" s="20"/>
      <c r="AS12" s="20">
        <v>0</v>
      </c>
      <c r="AT12" s="20"/>
      <c r="AU12" s="20"/>
      <c r="AV12" s="20"/>
      <c r="AW12" s="20"/>
      <c r="AX12" s="21">
        <f t="shared" si="1"/>
        <v>122000</v>
      </c>
      <c r="AY12" s="21"/>
      <c r="AZ12" s="21"/>
      <c r="BA12" s="21"/>
      <c r="BB12" s="21"/>
      <c r="BC12" s="21">
        <f t="shared" si="2"/>
        <v>0</v>
      </c>
      <c r="BD12" s="21"/>
      <c r="BE12" s="21"/>
      <c r="BF12" s="21"/>
      <c r="BG12" s="21"/>
      <c r="BH12" s="21">
        <f t="shared" si="3"/>
        <v>0</v>
      </c>
      <c r="BI12" s="21"/>
      <c r="BJ12" s="21"/>
      <c r="BK12" s="21"/>
      <c r="BL12" s="21"/>
      <c r="BM12" s="21">
        <f t="shared" si="4"/>
        <v>0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79" ht="57" customHeight="1" x14ac:dyDescent="0.2">
      <c r="A13" s="22">
        <v>4</v>
      </c>
      <c r="B13" s="22"/>
      <c r="C13" s="23" t="s">
        <v>57</v>
      </c>
      <c r="D13" s="24"/>
      <c r="E13" s="24"/>
      <c r="F13" s="24"/>
      <c r="G13" s="24"/>
      <c r="H13" s="24"/>
      <c r="I13" s="25"/>
      <c r="J13" s="26" t="s">
        <v>37</v>
      </c>
      <c r="K13" s="26"/>
      <c r="L13" s="26"/>
      <c r="M13" s="26"/>
      <c r="N13" s="26"/>
      <c r="O13" s="26" t="s">
        <v>38</v>
      </c>
      <c r="P13" s="26"/>
      <c r="Q13" s="26"/>
      <c r="R13" s="26"/>
      <c r="S13" s="26"/>
      <c r="T13" s="26"/>
      <c r="U13" s="26"/>
      <c r="V13" s="26"/>
      <c r="W13" s="26"/>
      <c r="X13" s="26"/>
      <c r="Y13" s="20">
        <v>161900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 t="shared" si="0"/>
        <v>161900</v>
      </c>
      <c r="AJ13" s="20"/>
      <c r="AK13" s="20"/>
      <c r="AL13" s="20"/>
      <c r="AM13" s="20"/>
      <c r="AN13" s="20">
        <v>33512.29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 t="shared" si="1"/>
        <v>33512.29</v>
      </c>
      <c r="AY13" s="21"/>
      <c r="AZ13" s="21"/>
      <c r="BA13" s="21"/>
      <c r="BB13" s="21"/>
      <c r="BC13" s="21">
        <f t="shared" si="2"/>
        <v>-128387.70999999999</v>
      </c>
      <c r="BD13" s="21"/>
      <c r="BE13" s="21"/>
      <c r="BF13" s="21"/>
      <c r="BG13" s="21"/>
      <c r="BH13" s="21">
        <f t="shared" si="3"/>
        <v>0</v>
      </c>
      <c r="BI13" s="21"/>
      <c r="BJ13" s="21"/>
      <c r="BK13" s="21"/>
      <c r="BL13" s="21"/>
      <c r="BM13" s="21">
        <f t="shared" si="4"/>
        <v>-128387.70999999999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79" ht="68.25" customHeight="1" x14ac:dyDescent="0.2">
      <c r="A14" s="22">
        <v>5</v>
      </c>
      <c r="B14" s="22"/>
      <c r="C14" s="23" t="s">
        <v>58</v>
      </c>
      <c r="D14" s="24"/>
      <c r="E14" s="24"/>
      <c r="F14" s="24"/>
      <c r="G14" s="24"/>
      <c r="H14" s="24"/>
      <c r="I14" s="25"/>
      <c r="J14" s="26" t="s">
        <v>37</v>
      </c>
      <c r="K14" s="26"/>
      <c r="L14" s="26"/>
      <c r="M14" s="26"/>
      <c r="N14" s="26"/>
      <c r="O14" s="26" t="s">
        <v>38</v>
      </c>
      <c r="P14" s="26"/>
      <c r="Q14" s="26"/>
      <c r="R14" s="26"/>
      <c r="S14" s="26"/>
      <c r="T14" s="26"/>
      <c r="U14" s="26"/>
      <c r="V14" s="26"/>
      <c r="W14" s="26"/>
      <c r="X14" s="26"/>
      <c r="Y14" s="20">
        <v>5100</v>
      </c>
      <c r="Z14" s="20"/>
      <c r="AA14" s="20"/>
      <c r="AB14" s="20"/>
      <c r="AC14" s="20"/>
      <c r="AD14" s="20">
        <v>0</v>
      </c>
      <c r="AE14" s="20"/>
      <c r="AF14" s="20"/>
      <c r="AG14" s="20"/>
      <c r="AH14" s="20"/>
      <c r="AI14" s="20">
        <f t="shared" si="0"/>
        <v>5100</v>
      </c>
      <c r="AJ14" s="20"/>
      <c r="AK14" s="20"/>
      <c r="AL14" s="20"/>
      <c r="AM14" s="20"/>
      <c r="AN14" s="20">
        <v>5100</v>
      </c>
      <c r="AO14" s="20"/>
      <c r="AP14" s="20"/>
      <c r="AQ14" s="20"/>
      <c r="AR14" s="20"/>
      <c r="AS14" s="20">
        <v>0</v>
      </c>
      <c r="AT14" s="20"/>
      <c r="AU14" s="20"/>
      <c r="AV14" s="20"/>
      <c r="AW14" s="20"/>
      <c r="AX14" s="21">
        <f t="shared" si="1"/>
        <v>5100</v>
      </c>
      <c r="AY14" s="21"/>
      <c r="AZ14" s="21"/>
      <c r="BA14" s="21"/>
      <c r="BB14" s="21"/>
      <c r="BC14" s="21">
        <f t="shared" si="2"/>
        <v>0</v>
      </c>
      <c r="BD14" s="21"/>
      <c r="BE14" s="21"/>
      <c r="BF14" s="21"/>
      <c r="BG14" s="21"/>
      <c r="BH14" s="21">
        <f t="shared" si="3"/>
        <v>0</v>
      </c>
      <c r="BI14" s="21"/>
      <c r="BJ14" s="21"/>
      <c r="BK14" s="21"/>
      <c r="BL14" s="21"/>
      <c r="BM14" s="21">
        <f t="shared" si="4"/>
        <v>0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79" ht="120" customHeight="1" x14ac:dyDescent="0.2">
      <c r="A15" s="22">
        <v>6</v>
      </c>
      <c r="B15" s="22"/>
      <c r="C15" s="23" t="s">
        <v>59</v>
      </c>
      <c r="D15" s="24"/>
      <c r="E15" s="24"/>
      <c r="F15" s="24"/>
      <c r="G15" s="24"/>
      <c r="H15" s="24"/>
      <c r="I15" s="25"/>
      <c r="J15" s="26" t="s">
        <v>37</v>
      </c>
      <c r="K15" s="26"/>
      <c r="L15" s="26"/>
      <c r="M15" s="26"/>
      <c r="N15" s="26"/>
      <c r="O15" s="26" t="s">
        <v>38</v>
      </c>
      <c r="P15" s="26"/>
      <c r="Q15" s="26"/>
      <c r="R15" s="26"/>
      <c r="S15" s="26"/>
      <c r="T15" s="26"/>
      <c r="U15" s="26"/>
      <c r="V15" s="26"/>
      <c r="W15" s="26"/>
      <c r="X15" s="26"/>
      <c r="Y15" s="20">
        <v>39070</v>
      </c>
      <c r="Z15" s="20"/>
      <c r="AA15" s="20"/>
      <c r="AB15" s="20"/>
      <c r="AC15" s="20"/>
      <c r="AD15" s="20">
        <v>0</v>
      </c>
      <c r="AE15" s="20"/>
      <c r="AF15" s="20"/>
      <c r="AG15" s="20"/>
      <c r="AH15" s="20"/>
      <c r="AI15" s="20">
        <f t="shared" si="0"/>
        <v>39070</v>
      </c>
      <c r="AJ15" s="20"/>
      <c r="AK15" s="20"/>
      <c r="AL15" s="20"/>
      <c r="AM15" s="20"/>
      <c r="AN15" s="20">
        <v>35219.08</v>
      </c>
      <c r="AO15" s="20"/>
      <c r="AP15" s="20"/>
      <c r="AQ15" s="20"/>
      <c r="AR15" s="20"/>
      <c r="AS15" s="20">
        <v>0</v>
      </c>
      <c r="AT15" s="20"/>
      <c r="AU15" s="20"/>
      <c r="AV15" s="20"/>
      <c r="AW15" s="20"/>
      <c r="AX15" s="21">
        <f t="shared" si="1"/>
        <v>35219.08</v>
      </c>
      <c r="AY15" s="21"/>
      <c r="AZ15" s="21"/>
      <c r="BA15" s="21"/>
      <c r="BB15" s="21"/>
      <c r="BC15" s="21">
        <f t="shared" si="2"/>
        <v>-3850.9199999999983</v>
      </c>
      <c r="BD15" s="21"/>
      <c r="BE15" s="21"/>
      <c r="BF15" s="21"/>
      <c r="BG15" s="21"/>
      <c r="BH15" s="21">
        <f t="shared" si="3"/>
        <v>0</v>
      </c>
      <c r="BI15" s="21"/>
      <c r="BJ15" s="21"/>
      <c r="BK15" s="21"/>
      <c r="BL15" s="21"/>
      <c r="BM15" s="21">
        <f t="shared" si="4"/>
        <v>-3850.9199999999983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6" spans="1:79" ht="126.75" customHeight="1" x14ac:dyDescent="0.2">
      <c r="A16" s="22">
        <v>7</v>
      </c>
      <c r="B16" s="22"/>
      <c r="C16" s="23" t="s">
        <v>60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6" t="s">
        <v>38</v>
      </c>
      <c r="P16" s="26"/>
      <c r="Q16" s="26"/>
      <c r="R16" s="26"/>
      <c r="S16" s="26"/>
      <c r="T16" s="26"/>
      <c r="U16" s="26"/>
      <c r="V16" s="26"/>
      <c r="W16" s="26"/>
      <c r="X16" s="26"/>
      <c r="Y16" s="20">
        <v>34930</v>
      </c>
      <c r="Z16" s="20"/>
      <c r="AA16" s="20"/>
      <c r="AB16" s="20"/>
      <c r="AC16" s="20"/>
      <c r="AD16" s="20">
        <v>0</v>
      </c>
      <c r="AE16" s="20"/>
      <c r="AF16" s="20"/>
      <c r="AG16" s="20"/>
      <c r="AH16" s="20"/>
      <c r="AI16" s="20">
        <f t="shared" si="0"/>
        <v>34930</v>
      </c>
      <c r="AJ16" s="20"/>
      <c r="AK16" s="20"/>
      <c r="AL16" s="20"/>
      <c r="AM16" s="20"/>
      <c r="AN16" s="20">
        <v>0</v>
      </c>
      <c r="AO16" s="20"/>
      <c r="AP16" s="20"/>
      <c r="AQ16" s="20"/>
      <c r="AR16" s="20"/>
      <c r="AS16" s="20">
        <v>0</v>
      </c>
      <c r="AT16" s="20"/>
      <c r="AU16" s="20"/>
      <c r="AV16" s="20"/>
      <c r="AW16" s="20"/>
      <c r="AX16" s="21">
        <f t="shared" si="1"/>
        <v>0</v>
      </c>
      <c r="AY16" s="21"/>
      <c r="AZ16" s="21"/>
      <c r="BA16" s="21"/>
      <c r="BB16" s="21"/>
      <c r="BC16" s="21">
        <f t="shared" si="2"/>
        <v>-34930</v>
      </c>
      <c r="BD16" s="21"/>
      <c r="BE16" s="21"/>
      <c r="BF16" s="21"/>
      <c r="BG16" s="21"/>
      <c r="BH16" s="21">
        <f t="shared" si="3"/>
        <v>0</v>
      </c>
      <c r="BI16" s="21"/>
      <c r="BJ16" s="21"/>
      <c r="BK16" s="21"/>
      <c r="BL16" s="21"/>
      <c r="BM16" s="21">
        <f t="shared" si="4"/>
        <v>-34930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s="16" customFormat="1" ht="15.75" x14ac:dyDescent="0.2">
      <c r="A17" s="27">
        <v>0</v>
      </c>
      <c r="B17" s="27"/>
      <c r="C17" s="28" t="s">
        <v>39</v>
      </c>
      <c r="D17" s="29"/>
      <c r="E17" s="29"/>
      <c r="F17" s="29"/>
      <c r="G17" s="29"/>
      <c r="H17" s="29"/>
      <c r="I17" s="30"/>
      <c r="J17" s="31" t="s">
        <v>32</v>
      </c>
      <c r="K17" s="31"/>
      <c r="L17" s="31"/>
      <c r="M17" s="31"/>
      <c r="N17" s="31"/>
      <c r="O17" s="31" t="s">
        <v>32</v>
      </c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17"/>
      <c r="BS17" s="17"/>
      <c r="BT17" s="17"/>
      <c r="BU17" s="17"/>
      <c r="BV17" s="17"/>
      <c r="BW17" s="17"/>
      <c r="BX17" s="17"/>
      <c r="BY17" s="17"/>
      <c r="BZ17" s="18"/>
    </row>
    <row r="18" spans="1:78" ht="35.25" customHeight="1" x14ac:dyDescent="0.2">
      <c r="A18" s="22">
        <v>1</v>
      </c>
      <c r="B18" s="22"/>
      <c r="C18" s="23" t="s">
        <v>61</v>
      </c>
      <c r="D18" s="24"/>
      <c r="E18" s="24"/>
      <c r="F18" s="24"/>
      <c r="G18" s="24"/>
      <c r="H18" s="24"/>
      <c r="I18" s="25"/>
      <c r="J18" s="26" t="s">
        <v>34</v>
      </c>
      <c r="K18" s="26"/>
      <c r="L18" s="26"/>
      <c r="M18" s="26"/>
      <c r="N18" s="26"/>
      <c r="O18" s="26" t="s">
        <v>62</v>
      </c>
      <c r="P18" s="26"/>
      <c r="Q18" s="26"/>
      <c r="R18" s="26"/>
      <c r="S18" s="26"/>
      <c r="T18" s="26"/>
      <c r="U18" s="26"/>
      <c r="V18" s="26"/>
      <c r="W18" s="26"/>
      <c r="X18" s="26"/>
      <c r="Y18" s="20">
        <v>4</v>
      </c>
      <c r="Z18" s="20"/>
      <c r="AA18" s="20"/>
      <c r="AB18" s="20"/>
      <c r="AC18" s="20"/>
      <c r="AD18" s="20">
        <v>0</v>
      </c>
      <c r="AE18" s="20"/>
      <c r="AF18" s="20"/>
      <c r="AG18" s="20"/>
      <c r="AH18" s="20"/>
      <c r="AI18" s="20">
        <f t="shared" ref="AI18:AI25" si="5">Y18+AD18</f>
        <v>4</v>
      </c>
      <c r="AJ18" s="20"/>
      <c r="AK18" s="20"/>
      <c r="AL18" s="20"/>
      <c r="AM18" s="20"/>
      <c r="AN18" s="20">
        <v>0</v>
      </c>
      <c r="AO18" s="20"/>
      <c r="AP18" s="20"/>
      <c r="AQ18" s="20"/>
      <c r="AR18" s="20"/>
      <c r="AS18" s="20">
        <v>0</v>
      </c>
      <c r="AT18" s="20"/>
      <c r="AU18" s="20"/>
      <c r="AV18" s="20"/>
      <c r="AW18" s="20"/>
      <c r="AX18" s="21">
        <f t="shared" ref="AX18:AX25" si="6">AN18+AS18</f>
        <v>0</v>
      </c>
      <c r="AY18" s="21"/>
      <c r="AZ18" s="21"/>
      <c r="BA18" s="21"/>
      <c r="BB18" s="21"/>
      <c r="BC18" s="21">
        <f t="shared" ref="BC18:BC25" si="7">AN18-Y18</f>
        <v>-4</v>
      </c>
      <c r="BD18" s="21"/>
      <c r="BE18" s="21"/>
      <c r="BF18" s="21"/>
      <c r="BG18" s="21"/>
      <c r="BH18" s="21">
        <f t="shared" ref="BH18:BH25" si="8">AS18-AD18</f>
        <v>0</v>
      </c>
      <c r="BI18" s="21"/>
      <c r="BJ18" s="21"/>
      <c r="BK18" s="21"/>
      <c r="BL18" s="21"/>
      <c r="BM18" s="21">
        <f t="shared" ref="BM18:BM25" si="9">BC18+BH18</f>
        <v>-4</v>
      </c>
      <c r="BN18" s="21"/>
      <c r="BO18" s="21"/>
      <c r="BP18" s="21"/>
      <c r="BQ18" s="21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29.25" customHeight="1" x14ac:dyDescent="0.2">
      <c r="A19" s="22">
        <v>2</v>
      </c>
      <c r="B19" s="22"/>
      <c r="C19" s="23" t="s">
        <v>63</v>
      </c>
      <c r="D19" s="24"/>
      <c r="E19" s="24"/>
      <c r="F19" s="24"/>
      <c r="G19" s="24"/>
      <c r="H19" s="24"/>
      <c r="I19" s="25"/>
      <c r="J19" s="26" t="s">
        <v>34</v>
      </c>
      <c r="K19" s="26"/>
      <c r="L19" s="26"/>
      <c r="M19" s="26"/>
      <c r="N19" s="26"/>
      <c r="O19" s="26" t="s">
        <v>62</v>
      </c>
      <c r="P19" s="26"/>
      <c r="Q19" s="26"/>
      <c r="R19" s="26"/>
      <c r="S19" s="26"/>
      <c r="T19" s="26"/>
      <c r="U19" s="26"/>
      <c r="V19" s="26"/>
      <c r="W19" s="26"/>
      <c r="X19" s="26"/>
      <c r="Y19" s="20">
        <v>4</v>
      </c>
      <c r="Z19" s="20"/>
      <c r="AA19" s="20"/>
      <c r="AB19" s="20"/>
      <c r="AC19" s="20"/>
      <c r="AD19" s="20">
        <v>1</v>
      </c>
      <c r="AE19" s="20"/>
      <c r="AF19" s="20"/>
      <c r="AG19" s="20"/>
      <c r="AH19" s="20"/>
      <c r="AI19" s="20">
        <f t="shared" si="5"/>
        <v>5</v>
      </c>
      <c r="AJ19" s="20"/>
      <c r="AK19" s="20"/>
      <c r="AL19" s="20"/>
      <c r="AM19" s="20"/>
      <c r="AN19" s="20">
        <v>0</v>
      </c>
      <c r="AO19" s="20"/>
      <c r="AP19" s="20"/>
      <c r="AQ19" s="20"/>
      <c r="AR19" s="20"/>
      <c r="AS19" s="20">
        <v>1</v>
      </c>
      <c r="AT19" s="20"/>
      <c r="AU19" s="20"/>
      <c r="AV19" s="20"/>
      <c r="AW19" s="20"/>
      <c r="AX19" s="21">
        <f t="shared" si="6"/>
        <v>1</v>
      </c>
      <c r="AY19" s="21"/>
      <c r="AZ19" s="21"/>
      <c r="BA19" s="21"/>
      <c r="BB19" s="21"/>
      <c r="BC19" s="21">
        <f t="shared" si="7"/>
        <v>-4</v>
      </c>
      <c r="BD19" s="21"/>
      <c r="BE19" s="21"/>
      <c r="BF19" s="21"/>
      <c r="BG19" s="21"/>
      <c r="BH19" s="21">
        <f t="shared" si="8"/>
        <v>0</v>
      </c>
      <c r="BI19" s="21"/>
      <c r="BJ19" s="21"/>
      <c r="BK19" s="21"/>
      <c r="BL19" s="21"/>
      <c r="BM19" s="21">
        <f t="shared" si="9"/>
        <v>-4</v>
      </c>
      <c r="BN19" s="21"/>
      <c r="BO19" s="21"/>
      <c r="BP19" s="21"/>
      <c r="BQ19" s="21"/>
      <c r="BR19" s="7"/>
      <c r="BS19" s="7"/>
      <c r="BT19" s="7"/>
      <c r="BU19" s="7"/>
      <c r="BV19" s="7"/>
      <c r="BW19" s="7"/>
      <c r="BX19" s="7"/>
      <c r="BY19" s="7"/>
      <c r="BZ19" s="5"/>
    </row>
    <row r="20" spans="1:78" ht="81.75" customHeight="1" x14ac:dyDescent="0.2">
      <c r="A20" s="22">
        <v>3</v>
      </c>
      <c r="B20" s="22"/>
      <c r="C20" s="23" t="s">
        <v>64</v>
      </c>
      <c r="D20" s="24"/>
      <c r="E20" s="24"/>
      <c r="F20" s="24"/>
      <c r="G20" s="24"/>
      <c r="H20" s="24"/>
      <c r="I20" s="25"/>
      <c r="J20" s="26" t="s">
        <v>65</v>
      </c>
      <c r="K20" s="26"/>
      <c r="L20" s="26"/>
      <c r="M20" s="26"/>
      <c r="N20" s="26"/>
      <c r="O20" s="26" t="s">
        <v>66</v>
      </c>
      <c r="P20" s="26"/>
      <c r="Q20" s="26"/>
      <c r="R20" s="26"/>
      <c r="S20" s="26"/>
      <c r="T20" s="26"/>
      <c r="U20" s="26"/>
      <c r="V20" s="26"/>
      <c r="W20" s="26"/>
      <c r="X20" s="26"/>
      <c r="Y20" s="20">
        <v>12000</v>
      </c>
      <c r="Z20" s="20"/>
      <c r="AA20" s="20"/>
      <c r="AB20" s="20"/>
      <c r="AC20" s="20"/>
      <c r="AD20" s="20">
        <v>0</v>
      </c>
      <c r="AE20" s="20"/>
      <c r="AF20" s="20"/>
      <c r="AG20" s="20"/>
      <c r="AH20" s="20"/>
      <c r="AI20" s="20">
        <f t="shared" si="5"/>
        <v>12000</v>
      </c>
      <c r="AJ20" s="20"/>
      <c r="AK20" s="20"/>
      <c r="AL20" s="20"/>
      <c r="AM20" s="20"/>
      <c r="AN20" s="20">
        <v>12000</v>
      </c>
      <c r="AO20" s="20"/>
      <c r="AP20" s="20"/>
      <c r="AQ20" s="20"/>
      <c r="AR20" s="20"/>
      <c r="AS20" s="20">
        <v>0</v>
      </c>
      <c r="AT20" s="20"/>
      <c r="AU20" s="20"/>
      <c r="AV20" s="20"/>
      <c r="AW20" s="20"/>
      <c r="AX20" s="21">
        <f t="shared" si="6"/>
        <v>12000</v>
      </c>
      <c r="AY20" s="21"/>
      <c r="AZ20" s="21"/>
      <c r="BA20" s="21"/>
      <c r="BB20" s="21"/>
      <c r="BC20" s="21">
        <f t="shared" si="7"/>
        <v>0</v>
      </c>
      <c r="BD20" s="21"/>
      <c r="BE20" s="21"/>
      <c r="BF20" s="21"/>
      <c r="BG20" s="21"/>
      <c r="BH20" s="21">
        <f t="shared" si="8"/>
        <v>0</v>
      </c>
      <c r="BI20" s="21"/>
      <c r="BJ20" s="21"/>
      <c r="BK20" s="21"/>
      <c r="BL20" s="21"/>
      <c r="BM20" s="21">
        <f t="shared" si="9"/>
        <v>0</v>
      </c>
      <c r="BN20" s="21"/>
      <c r="BO20" s="21"/>
      <c r="BP20" s="21"/>
      <c r="BQ20" s="21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51" customHeight="1" x14ac:dyDescent="0.2">
      <c r="A21" s="22">
        <v>3</v>
      </c>
      <c r="B21" s="22"/>
      <c r="C21" s="23" t="s">
        <v>67</v>
      </c>
      <c r="D21" s="24"/>
      <c r="E21" s="24"/>
      <c r="F21" s="24"/>
      <c r="G21" s="24"/>
      <c r="H21" s="24"/>
      <c r="I21" s="25"/>
      <c r="J21" s="26" t="s">
        <v>68</v>
      </c>
      <c r="K21" s="26"/>
      <c r="L21" s="26"/>
      <c r="M21" s="26"/>
      <c r="N21" s="26"/>
      <c r="O21" s="23" t="s">
        <v>69</v>
      </c>
      <c r="P21" s="34"/>
      <c r="Q21" s="34"/>
      <c r="R21" s="34"/>
      <c r="S21" s="34"/>
      <c r="T21" s="34"/>
      <c r="U21" s="34"/>
      <c r="V21" s="34"/>
      <c r="W21" s="34"/>
      <c r="X21" s="35"/>
      <c r="Y21" s="20">
        <v>0.91</v>
      </c>
      <c r="Z21" s="20"/>
      <c r="AA21" s="20"/>
      <c r="AB21" s="20"/>
      <c r="AC21" s="20"/>
      <c r="AD21" s="20">
        <v>0</v>
      </c>
      <c r="AE21" s="20"/>
      <c r="AF21" s="20"/>
      <c r="AG21" s="20"/>
      <c r="AH21" s="20"/>
      <c r="AI21" s="20">
        <f t="shared" si="5"/>
        <v>0.91</v>
      </c>
      <c r="AJ21" s="20"/>
      <c r="AK21" s="20"/>
      <c r="AL21" s="20"/>
      <c r="AM21" s="20"/>
      <c r="AN21" s="20">
        <v>0.90449999999999997</v>
      </c>
      <c r="AO21" s="20"/>
      <c r="AP21" s="20"/>
      <c r="AQ21" s="20"/>
      <c r="AR21" s="20"/>
      <c r="AS21" s="20">
        <v>0</v>
      </c>
      <c r="AT21" s="20"/>
      <c r="AU21" s="20"/>
      <c r="AV21" s="20"/>
      <c r="AW21" s="20"/>
      <c r="AX21" s="21">
        <f t="shared" si="6"/>
        <v>0.90449999999999997</v>
      </c>
      <c r="AY21" s="21"/>
      <c r="AZ21" s="21"/>
      <c r="BA21" s="21"/>
      <c r="BB21" s="21"/>
      <c r="BC21" s="21">
        <f t="shared" si="7"/>
        <v>-5.5000000000000604E-3</v>
      </c>
      <c r="BD21" s="21"/>
      <c r="BE21" s="21"/>
      <c r="BF21" s="21"/>
      <c r="BG21" s="21"/>
      <c r="BH21" s="21">
        <f t="shared" si="8"/>
        <v>0</v>
      </c>
      <c r="BI21" s="21"/>
      <c r="BJ21" s="21"/>
      <c r="BK21" s="21"/>
      <c r="BL21" s="21"/>
      <c r="BM21" s="21">
        <f t="shared" si="9"/>
        <v>-5.5000000000000604E-3</v>
      </c>
      <c r="BN21" s="21"/>
      <c r="BO21" s="21"/>
      <c r="BP21" s="21"/>
      <c r="BQ21" s="21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45" customHeight="1" x14ac:dyDescent="0.2">
      <c r="A22" s="22">
        <v>4</v>
      </c>
      <c r="B22" s="22"/>
      <c r="C22" s="23" t="s">
        <v>70</v>
      </c>
      <c r="D22" s="24"/>
      <c r="E22" s="24"/>
      <c r="F22" s="24"/>
      <c r="G22" s="24"/>
      <c r="H22" s="24"/>
      <c r="I22" s="25"/>
      <c r="J22" s="26" t="s">
        <v>34</v>
      </c>
      <c r="K22" s="26"/>
      <c r="L22" s="26"/>
      <c r="M22" s="26"/>
      <c r="N22" s="26"/>
      <c r="O22" s="23" t="s">
        <v>71</v>
      </c>
      <c r="P22" s="34"/>
      <c r="Q22" s="34"/>
      <c r="R22" s="34"/>
      <c r="S22" s="34"/>
      <c r="T22" s="34"/>
      <c r="U22" s="34"/>
      <c r="V22" s="34"/>
      <c r="W22" s="34"/>
      <c r="X22" s="35"/>
      <c r="Y22" s="20">
        <v>8</v>
      </c>
      <c r="Z22" s="20"/>
      <c r="AA22" s="20"/>
      <c r="AB22" s="20"/>
      <c r="AC22" s="20"/>
      <c r="AD22" s="20">
        <v>0</v>
      </c>
      <c r="AE22" s="20"/>
      <c r="AF22" s="20"/>
      <c r="AG22" s="20"/>
      <c r="AH22" s="20"/>
      <c r="AI22" s="20">
        <f t="shared" si="5"/>
        <v>8</v>
      </c>
      <c r="AJ22" s="20"/>
      <c r="AK22" s="20"/>
      <c r="AL22" s="20"/>
      <c r="AM22" s="20"/>
      <c r="AN22" s="20">
        <v>8</v>
      </c>
      <c r="AO22" s="20"/>
      <c r="AP22" s="20"/>
      <c r="AQ22" s="20"/>
      <c r="AR22" s="20"/>
      <c r="AS22" s="20">
        <v>0</v>
      </c>
      <c r="AT22" s="20"/>
      <c r="AU22" s="20"/>
      <c r="AV22" s="20"/>
      <c r="AW22" s="20"/>
      <c r="AX22" s="21">
        <f t="shared" si="6"/>
        <v>8</v>
      </c>
      <c r="AY22" s="21"/>
      <c r="AZ22" s="21"/>
      <c r="BA22" s="21"/>
      <c r="BB22" s="21"/>
      <c r="BC22" s="21">
        <f t="shared" si="7"/>
        <v>0</v>
      </c>
      <c r="BD22" s="21"/>
      <c r="BE22" s="21"/>
      <c r="BF22" s="21"/>
      <c r="BG22" s="21"/>
      <c r="BH22" s="21">
        <f t="shared" si="8"/>
        <v>0</v>
      </c>
      <c r="BI22" s="21"/>
      <c r="BJ22" s="21"/>
      <c r="BK22" s="21"/>
      <c r="BL22" s="21"/>
      <c r="BM22" s="21">
        <f t="shared" si="9"/>
        <v>0</v>
      </c>
      <c r="BN22" s="21"/>
      <c r="BO22" s="21"/>
      <c r="BP22" s="21"/>
      <c r="BQ22" s="21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30" customHeight="1" x14ac:dyDescent="0.2">
      <c r="A23" s="22">
        <v>5</v>
      </c>
      <c r="B23" s="22"/>
      <c r="C23" s="23" t="s">
        <v>72</v>
      </c>
      <c r="D23" s="24"/>
      <c r="E23" s="24"/>
      <c r="F23" s="24"/>
      <c r="G23" s="24"/>
      <c r="H23" s="24"/>
      <c r="I23" s="25"/>
      <c r="J23" s="26" t="s">
        <v>34</v>
      </c>
      <c r="K23" s="26"/>
      <c r="L23" s="26"/>
      <c r="M23" s="26"/>
      <c r="N23" s="26"/>
      <c r="O23" s="23" t="s">
        <v>69</v>
      </c>
      <c r="P23" s="24"/>
      <c r="Q23" s="24"/>
      <c r="R23" s="24"/>
      <c r="S23" s="24"/>
      <c r="T23" s="24"/>
      <c r="U23" s="24"/>
      <c r="V23" s="24"/>
      <c r="W23" s="24"/>
      <c r="X23" s="25"/>
      <c r="Y23" s="20">
        <v>3</v>
      </c>
      <c r="Z23" s="20"/>
      <c r="AA23" s="20"/>
      <c r="AB23" s="20"/>
      <c r="AC23" s="20"/>
      <c r="AD23" s="20">
        <v>0</v>
      </c>
      <c r="AE23" s="20"/>
      <c r="AF23" s="20"/>
      <c r="AG23" s="20"/>
      <c r="AH23" s="20"/>
      <c r="AI23" s="20">
        <f t="shared" si="5"/>
        <v>3</v>
      </c>
      <c r="AJ23" s="20"/>
      <c r="AK23" s="20"/>
      <c r="AL23" s="20"/>
      <c r="AM23" s="20"/>
      <c r="AN23" s="20">
        <v>3</v>
      </c>
      <c r="AO23" s="20"/>
      <c r="AP23" s="20"/>
      <c r="AQ23" s="20"/>
      <c r="AR23" s="20"/>
      <c r="AS23" s="20">
        <v>0</v>
      </c>
      <c r="AT23" s="20"/>
      <c r="AU23" s="20"/>
      <c r="AV23" s="20"/>
      <c r="AW23" s="20"/>
      <c r="AX23" s="21">
        <f t="shared" si="6"/>
        <v>3</v>
      </c>
      <c r="AY23" s="21"/>
      <c r="AZ23" s="21"/>
      <c r="BA23" s="21"/>
      <c r="BB23" s="21"/>
      <c r="BC23" s="21">
        <f t="shared" si="7"/>
        <v>0</v>
      </c>
      <c r="BD23" s="21"/>
      <c r="BE23" s="21"/>
      <c r="BF23" s="21"/>
      <c r="BG23" s="21"/>
      <c r="BH23" s="21">
        <f t="shared" si="8"/>
        <v>0</v>
      </c>
      <c r="BI23" s="21"/>
      <c r="BJ23" s="21"/>
      <c r="BK23" s="21"/>
      <c r="BL23" s="21"/>
      <c r="BM23" s="21">
        <f t="shared" si="9"/>
        <v>0</v>
      </c>
      <c r="BN23" s="21"/>
      <c r="BO23" s="21"/>
      <c r="BP23" s="21"/>
      <c r="BQ23" s="21"/>
      <c r="BR23" s="7"/>
      <c r="BS23" s="7"/>
      <c r="BT23" s="7"/>
      <c r="BU23" s="7"/>
      <c r="BV23" s="7"/>
      <c r="BW23" s="7"/>
      <c r="BX23" s="7"/>
      <c r="BY23" s="7"/>
      <c r="BZ23" s="5"/>
    </row>
    <row r="24" spans="1:78" ht="19.5" customHeight="1" x14ac:dyDescent="0.2">
      <c r="A24" s="22">
        <v>6</v>
      </c>
      <c r="B24" s="22"/>
      <c r="C24" s="23" t="s">
        <v>73</v>
      </c>
      <c r="D24" s="24"/>
      <c r="E24" s="24"/>
      <c r="F24" s="24"/>
      <c r="G24" s="24"/>
      <c r="H24" s="24"/>
      <c r="I24" s="25"/>
      <c r="J24" s="26" t="s">
        <v>74</v>
      </c>
      <c r="K24" s="26"/>
      <c r="L24" s="26"/>
      <c r="M24" s="26"/>
      <c r="N24" s="26"/>
      <c r="O24" s="23" t="s">
        <v>75</v>
      </c>
      <c r="P24" s="24"/>
      <c r="Q24" s="24"/>
      <c r="R24" s="24"/>
      <c r="S24" s="24"/>
      <c r="T24" s="24"/>
      <c r="U24" s="24"/>
      <c r="V24" s="24"/>
      <c r="W24" s="24"/>
      <c r="X24" s="25"/>
      <c r="Y24" s="20">
        <v>64</v>
      </c>
      <c r="Z24" s="20"/>
      <c r="AA24" s="20"/>
      <c r="AB24" s="20"/>
      <c r="AC24" s="20"/>
      <c r="AD24" s="20">
        <v>0</v>
      </c>
      <c r="AE24" s="20"/>
      <c r="AF24" s="20"/>
      <c r="AG24" s="20"/>
      <c r="AH24" s="20"/>
      <c r="AI24" s="20">
        <f t="shared" si="5"/>
        <v>64</v>
      </c>
      <c r="AJ24" s="20"/>
      <c r="AK24" s="20"/>
      <c r="AL24" s="20"/>
      <c r="AM24" s="20"/>
      <c r="AN24" s="20">
        <v>29</v>
      </c>
      <c r="AO24" s="20"/>
      <c r="AP24" s="20"/>
      <c r="AQ24" s="20"/>
      <c r="AR24" s="20"/>
      <c r="AS24" s="20">
        <v>0</v>
      </c>
      <c r="AT24" s="20"/>
      <c r="AU24" s="20"/>
      <c r="AV24" s="20"/>
      <c r="AW24" s="20"/>
      <c r="AX24" s="21">
        <f t="shared" si="6"/>
        <v>29</v>
      </c>
      <c r="AY24" s="21"/>
      <c r="AZ24" s="21"/>
      <c r="BA24" s="21"/>
      <c r="BB24" s="21"/>
      <c r="BC24" s="21">
        <f t="shared" si="7"/>
        <v>-35</v>
      </c>
      <c r="BD24" s="21"/>
      <c r="BE24" s="21"/>
      <c r="BF24" s="21"/>
      <c r="BG24" s="21"/>
      <c r="BH24" s="21">
        <f t="shared" si="8"/>
        <v>0</v>
      </c>
      <c r="BI24" s="21"/>
      <c r="BJ24" s="21"/>
      <c r="BK24" s="21"/>
      <c r="BL24" s="21"/>
      <c r="BM24" s="21">
        <f t="shared" si="9"/>
        <v>-35</v>
      </c>
      <c r="BN24" s="21"/>
      <c r="BO24" s="21"/>
      <c r="BP24" s="21"/>
      <c r="BQ24" s="21"/>
      <c r="BR24" s="7"/>
      <c r="BS24" s="7"/>
      <c r="BT24" s="7"/>
      <c r="BU24" s="7"/>
      <c r="BV24" s="7"/>
      <c r="BW24" s="7"/>
      <c r="BX24" s="7"/>
      <c r="BY24" s="7"/>
      <c r="BZ24" s="5"/>
    </row>
    <row r="25" spans="1:78" ht="29.25" customHeight="1" x14ac:dyDescent="0.2">
      <c r="A25" s="22">
        <v>7</v>
      </c>
      <c r="B25" s="22"/>
      <c r="C25" s="23" t="s">
        <v>61</v>
      </c>
      <c r="D25" s="24"/>
      <c r="E25" s="24"/>
      <c r="F25" s="24"/>
      <c r="G25" s="24"/>
      <c r="H25" s="24"/>
      <c r="I25" s="25"/>
      <c r="J25" s="26" t="s">
        <v>34</v>
      </c>
      <c r="K25" s="26"/>
      <c r="L25" s="26"/>
      <c r="M25" s="26"/>
      <c r="N25" s="26"/>
      <c r="O25" s="23" t="s">
        <v>62</v>
      </c>
      <c r="P25" s="24"/>
      <c r="Q25" s="24"/>
      <c r="R25" s="24"/>
      <c r="S25" s="24"/>
      <c r="T25" s="24"/>
      <c r="U25" s="24"/>
      <c r="V25" s="24"/>
      <c r="W25" s="24"/>
      <c r="X25" s="25"/>
      <c r="Y25" s="20">
        <v>3</v>
      </c>
      <c r="Z25" s="20"/>
      <c r="AA25" s="20"/>
      <c r="AB25" s="20"/>
      <c r="AC25" s="20"/>
      <c r="AD25" s="20">
        <v>0</v>
      </c>
      <c r="AE25" s="20"/>
      <c r="AF25" s="20"/>
      <c r="AG25" s="20"/>
      <c r="AH25" s="20"/>
      <c r="AI25" s="20">
        <f t="shared" si="5"/>
        <v>3</v>
      </c>
      <c r="AJ25" s="20"/>
      <c r="AK25" s="20"/>
      <c r="AL25" s="20"/>
      <c r="AM25" s="20"/>
      <c r="AN25" s="20">
        <v>0</v>
      </c>
      <c r="AO25" s="20"/>
      <c r="AP25" s="20"/>
      <c r="AQ25" s="20"/>
      <c r="AR25" s="20"/>
      <c r="AS25" s="20">
        <v>0</v>
      </c>
      <c r="AT25" s="20"/>
      <c r="AU25" s="20"/>
      <c r="AV25" s="20"/>
      <c r="AW25" s="20"/>
      <c r="AX25" s="21">
        <f t="shared" si="6"/>
        <v>0</v>
      </c>
      <c r="AY25" s="21"/>
      <c r="AZ25" s="21"/>
      <c r="BA25" s="21"/>
      <c r="BB25" s="21"/>
      <c r="BC25" s="21">
        <f t="shared" si="7"/>
        <v>-3</v>
      </c>
      <c r="BD25" s="21"/>
      <c r="BE25" s="21"/>
      <c r="BF25" s="21"/>
      <c r="BG25" s="21"/>
      <c r="BH25" s="21">
        <f t="shared" si="8"/>
        <v>0</v>
      </c>
      <c r="BI25" s="21"/>
      <c r="BJ25" s="21"/>
      <c r="BK25" s="21"/>
      <c r="BL25" s="21"/>
      <c r="BM25" s="21">
        <f t="shared" si="9"/>
        <v>-3</v>
      </c>
      <c r="BN25" s="21"/>
      <c r="BO25" s="21"/>
      <c r="BP25" s="21"/>
      <c r="BQ25" s="21"/>
      <c r="BR25" s="7"/>
      <c r="BS25" s="7"/>
      <c r="BT25" s="7"/>
      <c r="BU25" s="7"/>
      <c r="BV25" s="7"/>
      <c r="BW25" s="7"/>
      <c r="BX25" s="7"/>
      <c r="BY25" s="7"/>
      <c r="BZ25" s="5"/>
    </row>
    <row r="26" spans="1:78" s="16" customFormat="1" ht="18.75" customHeight="1" x14ac:dyDescent="0.2">
      <c r="A26" s="27">
        <v>0</v>
      </c>
      <c r="B26" s="27"/>
      <c r="C26" s="28" t="s">
        <v>44</v>
      </c>
      <c r="D26" s="29"/>
      <c r="E26" s="29"/>
      <c r="F26" s="29"/>
      <c r="G26" s="29"/>
      <c r="H26" s="29"/>
      <c r="I26" s="30"/>
      <c r="J26" s="31" t="s">
        <v>32</v>
      </c>
      <c r="K26" s="31"/>
      <c r="L26" s="31"/>
      <c r="M26" s="31"/>
      <c r="N26" s="31"/>
      <c r="O26" s="28" t="s">
        <v>32</v>
      </c>
      <c r="P26" s="29"/>
      <c r="Q26" s="29"/>
      <c r="R26" s="29"/>
      <c r="S26" s="29"/>
      <c r="T26" s="29"/>
      <c r="U26" s="29"/>
      <c r="V26" s="29"/>
      <c r="W26" s="29"/>
      <c r="X26" s="30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17"/>
      <c r="BS26" s="17"/>
      <c r="BT26" s="17"/>
      <c r="BU26" s="17"/>
      <c r="BV26" s="17"/>
      <c r="BW26" s="17"/>
      <c r="BX26" s="17"/>
      <c r="BY26" s="17"/>
      <c r="BZ26" s="18"/>
    </row>
    <row r="27" spans="1:78" ht="38.25" customHeight="1" x14ac:dyDescent="0.2">
      <c r="A27" s="22">
        <v>1</v>
      </c>
      <c r="B27" s="22"/>
      <c r="C27" s="23" t="s">
        <v>76</v>
      </c>
      <c r="D27" s="24"/>
      <c r="E27" s="24"/>
      <c r="F27" s="24"/>
      <c r="G27" s="24"/>
      <c r="H27" s="24"/>
      <c r="I27" s="25"/>
      <c r="J27" s="26" t="s">
        <v>37</v>
      </c>
      <c r="K27" s="26"/>
      <c r="L27" s="26"/>
      <c r="M27" s="26"/>
      <c r="N27" s="26"/>
      <c r="O27" s="23" t="s">
        <v>77</v>
      </c>
      <c r="P27" s="24"/>
      <c r="Q27" s="24"/>
      <c r="R27" s="24"/>
      <c r="S27" s="24"/>
      <c r="T27" s="24"/>
      <c r="U27" s="24"/>
      <c r="V27" s="24"/>
      <c r="W27" s="24"/>
      <c r="X27" s="25"/>
      <c r="Y27" s="20">
        <v>5000</v>
      </c>
      <c r="Z27" s="20"/>
      <c r="AA27" s="20"/>
      <c r="AB27" s="20"/>
      <c r="AC27" s="20"/>
      <c r="AD27" s="20">
        <v>0</v>
      </c>
      <c r="AE27" s="20"/>
      <c r="AF27" s="20"/>
      <c r="AG27" s="20"/>
      <c r="AH27" s="20"/>
      <c r="AI27" s="20">
        <f t="shared" ref="AI27:AI34" si="10">Y27+AD27</f>
        <v>5000</v>
      </c>
      <c r="AJ27" s="20"/>
      <c r="AK27" s="20"/>
      <c r="AL27" s="20"/>
      <c r="AM27" s="20"/>
      <c r="AN27" s="20">
        <v>0</v>
      </c>
      <c r="AO27" s="20"/>
      <c r="AP27" s="20"/>
      <c r="AQ27" s="20"/>
      <c r="AR27" s="20"/>
      <c r="AS27" s="20">
        <v>0</v>
      </c>
      <c r="AT27" s="20"/>
      <c r="AU27" s="20"/>
      <c r="AV27" s="20"/>
      <c r="AW27" s="20"/>
      <c r="AX27" s="21">
        <f t="shared" ref="AX27:AX34" si="11">AN27+AS27</f>
        <v>0</v>
      </c>
      <c r="AY27" s="21"/>
      <c r="AZ27" s="21"/>
      <c r="BA27" s="21"/>
      <c r="BB27" s="21"/>
      <c r="BC27" s="21">
        <f t="shared" ref="BC27:BC34" si="12">AN27-Y27</f>
        <v>-5000</v>
      </c>
      <c r="BD27" s="21"/>
      <c r="BE27" s="21"/>
      <c r="BF27" s="21"/>
      <c r="BG27" s="21"/>
      <c r="BH27" s="21">
        <f t="shared" ref="BH27:BH34" si="13">AS27-AD27</f>
        <v>0</v>
      </c>
      <c r="BI27" s="21"/>
      <c r="BJ27" s="21"/>
      <c r="BK27" s="21"/>
      <c r="BL27" s="21"/>
      <c r="BM27" s="21">
        <f t="shared" ref="BM27:BM34" si="14">BC27+BH27</f>
        <v>-5000</v>
      </c>
      <c r="BN27" s="21"/>
      <c r="BO27" s="21"/>
      <c r="BP27" s="21"/>
      <c r="BQ27" s="21"/>
      <c r="BR27" s="7"/>
      <c r="BS27" s="7"/>
      <c r="BT27" s="7"/>
      <c r="BU27" s="7"/>
      <c r="BV27" s="7"/>
      <c r="BW27" s="7"/>
      <c r="BX27" s="7"/>
      <c r="BY27" s="7"/>
      <c r="BZ27" s="5"/>
    </row>
    <row r="28" spans="1:78" ht="25.5" customHeight="1" x14ac:dyDescent="0.2">
      <c r="A28" s="22">
        <v>2</v>
      </c>
      <c r="B28" s="22"/>
      <c r="C28" s="23" t="s">
        <v>78</v>
      </c>
      <c r="D28" s="24"/>
      <c r="E28" s="24"/>
      <c r="F28" s="24"/>
      <c r="G28" s="24"/>
      <c r="H28" s="24"/>
      <c r="I28" s="25"/>
      <c r="J28" s="26" t="s">
        <v>37</v>
      </c>
      <c r="K28" s="26"/>
      <c r="L28" s="26"/>
      <c r="M28" s="26"/>
      <c r="N28" s="26"/>
      <c r="O28" s="23" t="s">
        <v>77</v>
      </c>
      <c r="P28" s="24"/>
      <c r="Q28" s="24"/>
      <c r="R28" s="24"/>
      <c r="S28" s="24"/>
      <c r="T28" s="24"/>
      <c r="U28" s="24"/>
      <c r="V28" s="24"/>
      <c r="W28" s="24"/>
      <c r="X28" s="25"/>
      <c r="Y28" s="20">
        <v>750</v>
      </c>
      <c r="Z28" s="20"/>
      <c r="AA28" s="20"/>
      <c r="AB28" s="20"/>
      <c r="AC28" s="20"/>
      <c r="AD28" s="20">
        <v>8000</v>
      </c>
      <c r="AE28" s="20"/>
      <c r="AF28" s="20"/>
      <c r="AG28" s="20"/>
      <c r="AH28" s="20"/>
      <c r="AI28" s="20">
        <f t="shared" si="10"/>
        <v>8750</v>
      </c>
      <c r="AJ28" s="20"/>
      <c r="AK28" s="20"/>
      <c r="AL28" s="20"/>
      <c r="AM28" s="20"/>
      <c r="AN28" s="20">
        <v>0</v>
      </c>
      <c r="AO28" s="20"/>
      <c r="AP28" s="20"/>
      <c r="AQ28" s="20"/>
      <c r="AR28" s="20"/>
      <c r="AS28" s="20">
        <v>7820</v>
      </c>
      <c r="AT28" s="20"/>
      <c r="AU28" s="20"/>
      <c r="AV28" s="20"/>
      <c r="AW28" s="20"/>
      <c r="AX28" s="21">
        <f t="shared" si="11"/>
        <v>7820</v>
      </c>
      <c r="AY28" s="21"/>
      <c r="AZ28" s="21"/>
      <c r="BA28" s="21"/>
      <c r="BB28" s="21"/>
      <c r="BC28" s="21">
        <f t="shared" si="12"/>
        <v>-750</v>
      </c>
      <c r="BD28" s="21"/>
      <c r="BE28" s="21"/>
      <c r="BF28" s="21"/>
      <c r="BG28" s="21"/>
      <c r="BH28" s="21">
        <f t="shared" si="13"/>
        <v>-180</v>
      </c>
      <c r="BI28" s="21"/>
      <c r="BJ28" s="21"/>
      <c r="BK28" s="21"/>
      <c r="BL28" s="21"/>
      <c r="BM28" s="21">
        <f t="shared" si="14"/>
        <v>-930</v>
      </c>
      <c r="BN28" s="21"/>
      <c r="BO28" s="21"/>
      <c r="BP28" s="21"/>
      <c r="BQ28" s="21"/>
      <c r="BR28" s="7"/>
      <c r="BS28" s="7"/>
      <c r="BT28" s="7"/>
      <c r="BU28" s="7"/>
      <c r="BV28" s="7"/>
      <c r="BW28" s="7"/>
      <c r="BX28" s="7"/>
      <c r="BY28" s="7"/>
      <c r="BZ28" s="5"/>
    </row>
    <row r="29" spans="1:78" ht="58.5" customHeight="1" x14ac:dyDescent="0.2">
      <c r="A29" s="22">
        <v>3</v>
      </c>
      <c r="B29" s="22"/>
      <c r="C29" s="23" t="s">
        <v>79</v>
      </c>
      <c r="D29" s="24"/>
      <c r="E29" s="24"/>
      <c r="F29" s="24"/>
      <c r="G29" s="24"/>
      <c r="H29" s="24"/>
      <c r="I29" s="25"/>
      <c r="J29" s="26" t="s">
        <v>37</v>
      </c>
      <c r="K29" s="26"/>
      <c r="L29" s="26"/>
      <c r="M29" s="26"/>
      <c r="N29" s="26"/>
      <c r="O29" s="23" t="s">
        <v>77</v>
      </c>
      <c r="P29" s="24"/>
      <c r="Q29" s="24"/>
      <c r="R29" s="24"/>
      <c r="S29" s="24"/>
      <c r="T29" s="24"/>
      <c r="U29" s="24"/>
      <c r="V29" s="24"/>
      <c r="W29" s="24"/>
      <c r="X29" s="25"/>
      <c r="Y29" s="20">
        <v>8</v>
      </c>
      <c r="Z29" s="20"/>
      <c r="AA29" s="20"/>
      <c r="AB29" s="20"/>
      <c r="AC29" s="20"/>
      <c r="AD29" s="20">
        <v>0</v>
      </c>
      <c r="AE29" s="20"/>
      <c r="AF29" s="20"/>
      <c r="AG29" s="20"/>
      <c r="AH29" s="20"/>
      <c r="AI29" s="20">
        <f t="shared" si="10"/>
        <v>8</v>
      </c>
      <c r="AJ29" s="20"/>
      <c r="AK29" s="20"/>
      <c r="AL29" s="20"/>
      <c r="AM29" s="20"/>
      <c r="AN29" s="20">
        <v>8</v>
      </c>
      <c r="AO29" s="20"/>
      <c r="AP29" s="20"/>
      <c r="AQ29" s="20"/>
      <c r="AR29" s="20"/>
      <c r="AS29" s="20">
        <v>0</v>
      </c>
      <c r="AT29" s="20"/>
      <c r="AU29" s="20"/>
      <c r="AV29" s="20"/>
      <c r="AW29" s="20"/>
      <c r="AX29" s="21">
        <f t="shared" si="11"/>
        <v>8</v>
      </c>
      <c r="AY29" s="21"/>
      <c r="AZ29" s="21"/>
      <c r="BA29" s="21"/>
      <c r="BB29" s="21"/>
      <c r="BC29" s="21">
        <f t="shared" si="12"/>
        <v>0</v>
      </c>
      <c r="BD29" s="21"/>
      <c r="BE29" s="21"/>
      <c r="BF29" s="21"/>
      <c r="BG29" s="21"/>
      <c r="BH29" s="21">
        <f t="shared" si="13"/>
        <v>0</v>
      </c>
      <c r="BI29" s="21"/>
      <c r="BJ29" s="21"/>
      <c r="BK29" s="21"/>
      <c r="BL29" s="21"/>
      <c r="BM29" s="21">
        <f t="shared" si="14"/>
        <v>0</v>
      </c>
      <c r="BN29" s="21"/>
      <c r="BO29" s="21"/>
      <c r="BP29" s="21"/>
      <c r="BQ29" s="21"/>
      <c r="BR29" s="7"/>
      <c r="BS29" s="7"/>
      <c r="BT29" s="7"/>
      <c r="BU29" s="7"/>
      <c r="BV29" s="7"/>
      <c r="BW29" s="7"/>
      <c r="BX29" s="7"/>
      <c r="BY29" s="7"/>
      <c r="BZ29" s="5"/>
    </row>
    <row r="30" spans="1:78" ht="53.25" customHeight="1" x14ac:dyDescent="0.2">
      <c r="A30" s="22">
        <v>3</v>
      </c>
      <c r="B30" s="22"/>
      <c r="C30" s="23" t="s">
        <v>80</v>
      </c>
      <c r="D30" s="24"/>
      <c r="E30" s="24"/>
      <c r="F30" s="24"/>
      <c r="G30" s="24"/>
      <c r="H30" s="24"/>
      <c r="I30" s="25"/>
      <c r="J30" s="26" t="s">
        <v>37</v>
      </c>
      <c r="K30" s="26"/>
      <c r="L30" s="26"/>
      <c r="M30" s="26"/>
      <c r="N30" s="26"/>
      <c r="O30" s="23" t="s">
        <v>47</v>
      </c>
      <c r="P30" s="24"/>
      <c r="Q30" s="24"/>
      <c r="R30" s="24"/>
      <c r="S30" s="24"/>
      <c r="T30" s="24"/>
      <c r="U30" s="24"/>
      <c r="V30" s="24"/>
      <c r="W30" s="24"/>
      <c r="X30" s="25"/>
      <c r="Y30" s="20">
        <v>4.0999999999999996</v>
      </c>
      <c r="Z30" s="20"/>
      <c r="AA30" s="20"/>
      <c r="AB30" s="20"/>
      <c r="AC30" s="20"/>
      <c r="AD30" s="20">
        <v>0</v>
      </c>
      <c r="AE30" s="20"/>
      <c r="AF30" s="20"/>
      <c r="AG30" s="20"/>
      <c r="AH30" s="20"/>
      <c r="AI30" s="20">
        <f t="shared" si="10"/>
        <v>4.0999999999999996</v>
      </c>
      <c r="AJ30" s="20"/>
      <c r="AK30" s="20"/>
      <c r="AL30" s="20"/>
      <c r="AM30" s="20"/>
      <c r="AN30" s="20">
        <v>4.0999999999999996</v>
      </c>
      <c r="AO30" s="20"/>
      <c r="AP30" s="20"/>
      <c r="AQ30" s="20"/>
      <c r="AR30" s="20"/>
      <c r="AS30" s="20">
        <v>0</v>
      </c>
      <c r="AT30" s="20"/>
      <c r="AU30" s="20"/>
      <c r="AV30" s="20"/>
      <c r="AW30" s="20"/>
      <c r="AX30" s="21">
        <f t="shared" si="11"/>
        <v>4.0999999999999996</v>
      </c>
      <c r="AY30" s="21"/>
      <c r="AZ30" s="21"/>
      <c r="BA30" s="21"/>
      <c r="BB30" s="21"/>
      <c r="BC30" s="21">
        <f t="shared" si="12"/>
        <v>0</v>
      </c>
      <c r="BD30" s="21"/>
      <c r="BE30" s="21"/>
      <c r="BF30" s="21"/>
      <c r="BG30" s="21"/>
      <c r="BH30" s="21">
        <f t="shared" si="13"/>
        <v>0</v>
      </c>
      <c r="BI30" s="21"/>
      <c r="BJ30" s="21"/>
      <c r="BK30" s="21"/>
      <c r="BL30" s="21"/>
      <c r="BM30" s="21">
        <f t="shared" si="14"/>
        <v>0</v>
      </c>
      <c r="BN30" s="21"/>
      <c r="BO30" s="21"/>
      <c r="BP30" s="21"/>
      <c r="BQ30" s="21"/>
      <c r="BR30" s="7"/>
      <c r="BS30" s="7"/>
      <c r="BT30" s="7"/>
      <c r="BU30" s="7"/>
      <c r="BV30" s="7"/>
      <c r="BW30" s="7"/>
      <c r="BX30" s="7"/>
      <c r="BY30" s="7"/>
      <c r="BZ30" s="5"/>
    </row>
    <row r="31" spans="1:78" ht="42.75" customHeight="1" x14ac:dyDescent="0.2">
      <c r="A31" s="22">
        <v>4</v>
      </c>
      <c r="B31" s="22"/>
      <c r="C31" s="23" t="s">
        <v>81</v>
      </c>
      <c r="D31" s="24"/>
      <c r="E31" s="24"/>
      <c r="F31" s="24"/>
      <c r="G31" s="24"/>
      <c r="H31" s="24"/>
      <c r="I31" s="25"/>
      <c r="J31" s="26" t="s">
        <v>37</v>
      </c>
      <c r="K31" s="26"/>
      <c r="L31" s="26"/>
      <c r="M31" s="26"/>
      <c r="N31" s="26"/>
      <c r="O31" s="23" t="s">
        <v>77</v>
      </c>
      <c r="P31" s="24"/>
      <c r="Q31" s="24"/>
      <c r="R31" s="24"/>
      <c r="S31" s="24"/>
      <c r="T31" s="24"/>
      <c r="U31" s="24"/>
      <c r="V31" s="24"/>
      <c r="W31" s="24"/>
      <c r="X31" s="25"/>
      <c r="Y31" s="20">
        <v>20200</v>
      </c>
      <c r="Z31" s="20"/>
      <c r="AA31" s="20"/>
      <c r="AB31" s="20"/>
      <c r="AC31" s="20"/>
      <c r="AD31" s="20">
        <v>0</v>
      </c>
      <c r="AE31" s="20"/>
      <c r="AF31" s="20"/>
      <c r="AG31" s="20"/>
      <c r="AH31" s="20"/>
      <c r="AI31" s="20">
        <f t="shared" si="10"/>
        <v>20200</v>
      </c>
      <c r="AJ31" s="20"/>
      <c r="AK31" s="20"/>
      <c r="AL31" s="20"/>
      <c r="AM31" s="20"/>
      <c r="AN31" s="20">
        <v>4189</v>
      </c>
      <c r="AO31" s="20"/>
      <c r="AP31" s="20"/>
      <c r="AQ31" s="20"/>
      <c r="AR31" s="20"/>
      <c r="AS31" s="20">
        <v>0</v>
      </c>
      <c r="AT31" s="20"/>
      <c r="AU31" s="20"/>
      <c r="AV31" s="20"/>
      <c r="AW31" s="20"/>
      <c r="AX31" s="21">
        <f t="shared" si="11"/>
        <v>4189</v>
      </c>
      <c r="AY31" s="21"/>
      <c r="AZ31" s="21"/>
      <c r="BA31" s="21"/>
      <c r="BB31" s="21"/>
      <c r="BC31" s="21">
        <f t="shared" si="12"/>
        <v>-16011</v>
      </c>
      <c r="BD31" s="21"/>
      <c r="BE31" s="21"/>
      <c r="BF31" s="21"/>
      <c r="BG31" s="21"/>
      <c r="BH31" s="21">
        <f t="shared" si="13"/>
        <v>0</v>
      </c>
      <c r="BI31" s="21"/>
      <c r="BJ31" s="21"/>
      <c r="BK31" s="21"/>
      <c r="BL31" s="21"/>
      <c r="BM31" s="21">
        <f t="shared" si="14"/>
        <v>-16011</v>
      </c>
      <c r="BN31" s="21"/>
      <c r="BO31" s="21"/>
      <c r="BP31" s="21"/>
      <c r="BQ31" s="21"/>
      <c r="BR31" s="7"/>
      <c r="BS31" s="7"/>
      <c r="BT31" s="7"/>
      <c r="BU31" s="7"/>
      <c r="BV31" s="7"/>
      <c r="BW31" s="7"/>
      <c r="BX31" s="7"/>
      <c r="BY31" s="7"/>
      <c r="BZ31" s="5"/>
    </row>
    <row r="32" spans="1:78" ht="45.75" customHeight="1" x14ac:dyDescent="0.2">
      <c r="A32" s="22">
        <v>5</v>
      </c>
      <c r="B32" s="22"/>
      <c r="C32" s="23" t="s">
        <v>82</v>
      </c>
      <c r="D32" s="24"/>
      <c r="E32" s="24"/>
      <c r="F32" s="24"/>
      <c r="G32" s="24"/>
      <c r="H32" s="24"/>
      <c r="I32" s="25"/>
      <c r="J32" s="26" t="s">
        <v>37</v>
      </c>
      <c r="K32" s="26"/>
      <c r="L32" s="26"/>
      <c r="M32" s="26"/>
      <c r="N32" s="26"/>
      <c r="O32" s="23" t="s">
        <v>47</v>
      </c>
      <c r="P32" s="24"/>
      <c r="Q32" s="24"/>
      <c r="R32" s="24"/>
      <c r="S32" s="24"/>
      <c r="T32" s="24"/>
      <c r="U32" s="24"/>
      <c r="V32" s="24"/>
      <c r="W32" s="24"/>
      <c r="X32" s="25"/>
      <c r="Y32" s="20">
        <v>1700</v>
      </c>
      <c r="Z32" s="20"/>
      <c r="AA32" s="20"/>
      <c r="AB32" s="20"/>
      <c r="AC32" s="20"/>
      <c r="AD32" s="20">
        <v>0</v>
      </c>
      <c r="AE32" s="20"/>
      <c r="AF32" s="20"/>
      <c r="AG32" s="20"/>
      <c r="AH32" s="20"/>
      <c r="AI32" s="20">
        <f t="shared" si="10"/>
        <v>1700</v>
      </c>
      <c r="AJ32" s="20"/>
      <c r="AK32" s="20"/>
      <c r="AL32" s="20"/>
      <c r="AM32" s="20"/>
      <c r="AN32" s="20">
        <v>1700</v>
      </c>
      <c r="AO32" s="20"/>
      <c r="AP32" s="20"/>
      <c r="AQ32" s="20"/>
      <c r="AR32" s="20"/>
      <c r="AS32" s="20">
        <v>0</v>
      </c>
      <c r="AT32" s="20"/>
      <c r="AU32" s="20"/>
      <c r="AV32" s="20"/>
      <c r="AW32" s="20"/>
      <c r="AX32" s="21">
        <f t="shared" si="11"/>
        <v>1700</v>
      </c>
      <c r="AY32" s="21"/>
      <c r="AZ32" s="21"/>
      <c r="BA32" s="21"/>
      <c r="BB32" s="21"/>
      <c r="BC32" s="21">
        <f t="shared" si="12"/>
        <v>0</v>
      </c>
      <c r="BD32" s="21"/>
      <c r="BE32" s="21"/>
      <c r="BF32" s="21"/>
      <c r="BG32" s="21"/>
      <c r="BH32" s="21">
        <f t="shared" si="13"/>
        <v>0</v>
      </c>
      <c r="BI32" s="21"/>
      <c r="BJ32" s="21"/>
      <c r="BK32" s="21"/>
      <c r="BL32" s="21"/>
      <c r="BM32" s="21">
        <f t="shared" si="14"/>
        <v>0</v>
      </c>
      <c r="BN32" s="21"/>
      <c r="BO32" s="21"/>
      <c r="BP32" s="21"/>
      <c r="BQ32" s="21"/>
      <c r="BR32" s="7"/>
      <c r="BS32" s="7"/>
      <c r="BT32" s="7"/>
      <c r="BU32" s="7"/>
      <c r="BV32" s="7"/>
      <c r="BW32" s="7"/>
      <c r="BX32" s="7"/>
      <c r="BY32" s="7"/>
      <c r="BZ32" s="5"/>
    </row>
    <row r="33" spans="1:78" ht="33" customHeight="1" x14ac:dyDescent="0.2">
      <c r="A33" s="22">
        <v>6</v>
      </c>
      <c r="B33" s="22"/>
      <c r="C33" s="23" t="s">
        <v>83</v>
      </c>
      <c r="D33" s="24"/>
      <c r="E33" s="24"/>
      <c r="F33" s="24"/>
      <c r="G33" s="24"/>
      <c r="H33" s="24"/>
      <c r="I33" s="25"/>
      <c r="J33" s="26" t="s">
        <v>37</v>
      </c>
      <c r="K33" s="26"/>
      <c r="L33" s="26"/>
      <c r="M33" s="26"/>
      <c r="N33" s="26"/>
      <c r="O33" s="23" t="s">
        <v>77</v>
      </c>
      <c r="P33" s="24"/>
      <c r="Q33" s="24"/>
      <c r="R33" s="24"/>
      <c r="S33" s="24"/>
      <c r="T33" s="24"/>
      <c r="U33" s="24"/>
      <c r="V33" s="24"/>
      <c r="W33" s="24"/>
      <c r="X33" s="25"/>
      <c r="Y33" s="20">
        <v>610</v>
      </c>
      <c r="Z33" s="20"/>
      <c r="AA33" s="20"/>
      <c r="AB33" s="20"/>
      <c r="AC33" s="20"/>
      <c r="AD33" s="20">
        <v>0</v>
      </c>
      <c r="AE33" s="20"/>
      <c r="AF33" s="20"/>
      <c r="AG33" s="20"/>
      <c r="AH33" s="20"/>
      <c r="AI33" s="20">
        <f t="shared" si="10"/>
        <v>610</v>
      </c>
      <c r="AJ33" s="20"/>
      <c r="AK33" s="20"/>
      <c r="AL33" s="20"/>
      <c r="AM33" s="20"/>
      <c r="AN33" s="20">
        <v>1214</v>
      </c>
      <c r="AO33" s="20"/>
      <c r="AP33" s="20"/>
      <c r="AQ33" s="20"/>
      <c r="AR33" s="20"/>
      <c r="AS33" s="20">
        <v>0</v>
      </c>
      <c r="AT33" s="20"/>
      <c r="AU33" s="20"/>
      <c r="AV33" s="20"/>
      <c r="AW33" s="20"/>
      <c r="AX33" s="21">
        <f t="shared" si="11"/>
        <v>1214</v>
      </c>
      <c r="AY33" s="21"/>
      <c r="AZ33" s="21"/>
      <c r="BA33" s="21"/>
      <c r="BB33" s="21"/>
      <c r="BC33" s="21">
        <f t="shared" si="12"/>
        <v>604</v>
      </c>
      <c r="BD33" s="21"/>
      <c r="BE33" s="21"/>
      <c r="BF33" s="21"/>
      <c r="BG33" s="21"/>
      <c r="BH33" s="21">
        <f t="shared" si="13"/>
        <v>0</v>
      </c>
      <c r="BI33" s="21"/>
      <c r="BJ33" s="21"/>
      <c r="BK33" s="21"/>
      <c r="BL33" s="21"/>
      <c r="BM33" s="21">
        <f t="shared" si="14"/>
        <v>604</v>
      </c>
      <c r="BN33" s="21"/>
      <c r="BO33" s="21"/>
      <c r="BP33" s="21"/>
      <c r="BQ33" s="21"/>
      <c r="BR33" s="7"/>
      <c r="BS33" s="7"/>
      <c r="BT33" s="7"/>
      <c r="BU33" s="7"/>
      <c r="BV33" s="7"/>
      <c r="BW33" s="7"/>
      <c r="BX33" s="7"/>
      <c r="BY33" s="7"/>
      <c r="BZ33" s="5"/>
    </row>
    <row r="34" spans="1:78" ht="47.25" customHeight="1" x14ac:dyDescent="0.2">
      <c r="A34" s="22">
        <v>7</v>
      </c>
      <c r="B34" s="22"/>
      <c r="C34" s="23" t="s">
        <v>84</v>
      </c>
      <c r="D34" s="24"/>
      <c r="E34" s="24"/>
      <c r="F34" s="24"/>
      <c r="G34" s="24"/>
      <c r="H34" s="24"/>
      <c r="I34" s="25"/>
      <c r="J34" s="26" t="s">
        <v>37</v>
      </c>
      <c r="K34" s="26"/>
      <c r="L34" s="26"/>
      <c r="M34" s="26"/>
      <c r="N34" s="26"/>
      <c r="O34" s="23" t="s">
        <v>77</v>
      </c>
      <c r="P34" s="24"/>
      <c r="Q34" s="24"/>
      <c r="R34" s="24"/>
      <c r="S34" s="24"/>
      <c r="T34" s="24"/>
      <c r="U34" s="24"/>
      <c r="V34" s="24"/>
      <c r="W34" s="24"/>
      <c r="X34" s="25"/>
      <c r="Y34" s="20">
        <v>11640</v>
      </c>
      <c r="Z34" s="20"/>
      <c r="AA34" s="20"/>
      <c r="AB34" s="20"/>
      <c r="AC34" s="20"/>
      <c r="AD34" s="20">
        <v>0</v>
      </c>
      <c r="AE34" s="20"/>
      <c r="AF34" s="20"/>
      <c r="AG34" s="20"/>
      <c r="AH34" s="20"/>
      <c r="AI34" s="20">
        <f t="shared" si="10"/>
        <v>11640</v>
      </c>
      <c r="AJ34" s="20"/>
      <c r="AK34" s="20"/>
      <c r="AL34" s="20"/>
      <c r="AM34" s="20"/>
      <c r="AN34" s="20">
        <v>0</v>
      </c>
      <c r="AO34" s="20"/>
      <c r="AP34" s="20"/>
      <c r="AQ34" s="20"/>
      <c r="AR34" s="20"/>
      <c r="AS34" s="20">
        <v>0</v>
      </c>
      <c r="AT34" s="20"/>
      <c r="AU34" s="20"/>
      <c r="AV34" s="20"/>
      <c r="AW34" s="20"/>
      <c r="AX34" s="21">
        <f t="shared" si="11"/>
        <v>0</v>
      </c>
      <c r="AY34" s="21"/>
      <c r="AZ34" s="21"/>
      <c r="BA34" s="21"/>
      <c r="BB34" s="21"/>
      <c r="BC34" s="21">
        <f t="shared" si="12"/>
        <v>-11640</v>
      </c>
      <c r="BD34" s="21"/>
      <c r="BE34" s="21"/>
      <c r="BF34" s="21"/>
      <c r="BG34" s="21"/>
      <c r="BH34" s="21">
        <f t="shared" si="13"/>
        <v>0</v>
      </c>
      <c r="BI34" s="21"/>
      <c r="BJ34" s="21"/>
      <c r="BK34" s="21"/>
      <c r="BL34" s="21"/>
      <c r="BM34" s="21">
        <f t="shared" si="14"/>
        <v>-11640</v>
      </c>
      <c r="BN34" s="21"/>
      <c r="BO34" s="21"/>
      <c r="BP34" s="21"/>
      <c r="BQ34" s="21"/>
      <c r="BR34" s="7"/>
      <c r="BS34" s="7"/>
      <c r="BT34" s="7"/>
      <c r="BU34" s="7"/>
      <c r="BV34" s="7"/>
      <c r="BW34" s="7"/>
      <c r="BX34" s="7"/>
      <c r="BY34" s="7"/>
      <c r="BZ34" s="5"/>
    </row>
    <row r="35" spans="1:78" ht="24" customHeight="1" x14ac:dyDescent="0.2"/>
    <row r="36" spans="1:78" ht="31.5" customHeight="1" x14ac:dyDescent="0.2">
      <c r="A36" s="38" t="s">
        <v>257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"/>
      <c r="AO36" s="3"/>
      <c r="AP36" s="40" t="s">
        <v>256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78" x14ac:dyDescent="0.2">
      <c r="W37" s="37" t="s">
        <v>7</v>
      </c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4"/>
      <c r="AO37" s="4"/>
      <c r="AP37" s="37" t="s">
        <v>8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</row>
  </sheetData>
  <mergeCells count="383">
    <mergeCell ref="C2:BN2"/>
    <mergeCell ref="B3:L3"/>
    <mergeCell ref="N3:Y3"/>
    <mergeCell ref="AA3:AI3"/>
    <mergeCell ref="AK3:BC3"/>
    <mergeCell ref="BE3:BL3"/>
    <mergeCell ref="B4:L4"/>
    <mergeCell ref="N4:Y4"/>
    <mergeCell ref="AA4:AI4"/>
    <mergeCell ref="AK4:BC4"/>
    <mergeCell ref="BE4:BL4"/>
    <mergeCell ref="BM8:BQ8"/>
    <mergeCell ref="BM7:BQ7"/>
    <mergeCell ref="A8:B8"/>
    <mergeCell ref="C8:I8"/>
    <mergeCell ref="J8:N8"/>
    <mergeCell ref="O8:X8"/>
    <mergeCell ref="Y8:AC8"/>
    <mergeCell ref="AD8:AH8"/>
    <mergeCell ref="AI8:AM8"/>
    <mergeCell ref="AN8:AR8"/>
    <mergeCell ref="AS8:AW8"/>
    <mergeCell ref="Y7:AC7"/>
    <mergeCell ref="AD7:AH7"/>
    <mergeCell ref="AI7:AM7"/>
    <mergeCell ref="AN7:AR7"/>
    <mergeCell ref="AS7:AW7"/>
    <mergeCell ref="AX7:BB7"/>
    <mergeCell ref="BC7:BG7"/>
    <mergeCell ref="A9:B9"/>
    <mergeCell ref="C9:I9"/>
    <mergeCell ref="J9:N9"/>
    <mergeCell ref="O9:X9"/>
    <mergeCell ref="Y9:AC9"/>
    <mergeCell ref="AD9:AH9"/>
    <mergeCell ref="AI9:AM9"/>
    <mergeCell ref="AN9:AR9"/>
    <mergeCell ref="AS9:AW9"/>
    <mergeCell ref="BH19:BL19"/>
    <mergeCell ref="BC21:BG21"/>
    <mergeCell ref="BM9:BQ9"/>
    <mergeCell ref="AI10:AM10"/>
    <mergeCell ref="AN10:AR10"/>
    <mergeCell ref="AS10:AW10"/>
    <mergeCell ref="AX10:BB10"/>
    <mergeCell ref="BM11:BQ11"/>
    <mergeCell ref="AN11:AR11"/>
    <mergeCell ref="BM10:BQ10"/>
    <mergeCell ref="BM12:BQ12"/>
    <mergeCell ref="AI12:AM12"/>
    <mergeCell ref="AN12:AR12"/>
    <mergeCell ref="AX15:BB15"/>
    <mergeCell ref="BM15:BQ15"/>
    <mergeCell ref="BM21:BQ21"/>
    <mergeCell ref="C6:I7"/>
    <mergeCell ref="J6:N7"/>
    <mergeCell ref="O6:X7"/>
    <mergeCell ref="Y6:AM6"/>
    <mergeCell ref="AN6:BB6"/>
    <mergeCell ref="BC6:BQ6"/>
    <mergeCell ref="BH7:BL7"/>
    <mergeCell ref="A6:B7"/>
    <mergeCell ref="AX9:BB9"/>
    <mergeCell ref="BC9:BG9"/>
    <mergeCell ref="BH9:BL9"/>
    <mergeCell ref="AX8:BB8"/>
    <mergeCell ref="BC8:BG8"/>
    <mergeCell ref="A11:B11"/>
    <mergeCell ref="BH8:BL8"/>
    <mergeCell ref="AS11:AW11"/>
    <mergeCell ref="AX11:BB11"/>
    <mergeCell ref="BC11:BG11"/>
    <mergeCell ref="BH11:BL11"/>
    <mergeCell ref="BC10:BG10"/>
    <mergeCell ref="BH10:BL10"/>
    <mergeCell ref="A10:B10"/>
    <mergeCell ref="C10:I10"/>
    <mergeCell ref="J10:N10"/>
    <mergeCell ref="O10:X10"/>
    <mergeCell ref="Y10:AC10"/>
    <mergeCell ref="AD10:AH10"/>
    <mergeCell ref="W37:AM37"/>
    <mergeCell ref="AP37:BH37"/>
    <mergeCell ref="A36:V36"/>
    <mergeCell ref="W36:AM36"/>
    <mergeCell ref="AP36:BH36"/>
    <mergeCell ref="BC13:BG13"/>
    <mergeCell ref="BH13:BL13"/>
    <mergeCell ref="AS12:AW12"/>
    <mergeCell ref="AX12:BB12"/>
    <mergeCell ref="BC12:BG12"/>
    <mergeCell ref="BH12:BL12"/>
    <mergeCell ref="BC15:BG15"/>
    <mergeCell ref="BH15:BL15"/>
    <mergeCell ref="BC17:BG17"/>
    <mergeCell ref="BH17:BL17"/>
    <mergeCell ref="BC19:BG19"/>
    <mergeCell ref="O13:X13"/>
    <mergeCell ref="Y13:AC13"/>
    <mergeCell ref="AD13:AH13"/>
    <mergeCell ref="AI13:AM13"/>
    <mergeCell ref="AN13:AR13"/>
    <mergeCell ref="AS13:AW13"/>
    <mergeCell ref="C11:I11"/>
    <mergeCell ref="J11:N11"/>
    <mergeCell ref="O11:X11"/>
    <mergeCell ref="Y11:AC11"/>
    <mergeCell ref="AD11:AH11"/>
    <mergeCell ref="AI11:AM11"/>
    <mergeCell ref="A12:B12"/>
    <mergeCell ref="C12:I12"/>
    <mergeCell ref="J12:N12"/>
    <mergeCell ref="O12:X12"/>
    <mergeCell ref="Y12:AC12"/>
    <mergeCell ref="AD12:AH12"/>
    <mergeCell ref="AX13:BB13"/>
    <mergeCell ref="BM13:BQ13"/>
    <mergeCell ref="A14:B14"/>
    <mergeCell ref="C14:I14"/>
    <mergeCell ref="J14:N14"/>
    <mergeCell ref="O14:X14"/>
    <mergeCell ref="Y14:AC14"/>
    <mergeCell ref="AD14:AH14"/>
    <mergeCell ref="BM14:BQ14"/>
    <mergeCell ref="AI14:AM14"/>
    <mergeCell ref="AN14:AR14"/>
    <mergeCell ref="AS14:AW14"/>
    <mergeCell ref="AX14:BB14"/>
    <mergeCell ref="BC14:BG14"/>
    <mergeCell ref="BH14:BL14"/>
    <mergeCell ref="A13:B13"/>
    <mergeCell ref="C13:I13"/>
    <mergeCell ref="J13:N13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16:B16"/>
    <mergeCell ref="C16:I16"/>
    <mergeCell ref="J16:N16"/>
    <mergeCell ref="O16:X16"/>
    <mergeCell ref="Y16:AC16"/>
    <mergeCell ref="AD16:AH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I16:AM16"/>
    <mergeCell ref="AN16:AR16"/>
    <mergeCell ref="AS16:AW16"/>
    <mergeCell ref="AX16:BB16"/>
    <mergeCell ref="BC16:BG16"/>
    <mergeCell ref="BH16:BL16"/>
    <mergeCell ref="AX17:BB17"/>
    <mergeCell ref="BM17:BQ17"/>
    <mergeCell ref="A18:B18"/>
    <mergeCell ref="C18:I18"/>
    <mergeCell ref="J18:N18"/>
    <mergeCell ref="O18:X18"/>
    <mergeCell ref="Y18:AC18"/>
    <mergeCell ref="AD18:AH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I18:AM18"/>
    <mergeCell ref="AN18:AR18"/>
    <mergeCell ref="AS18:AW18"/>
    <mergeCell ref="AX18:BB18"/>
    <mergeCell ref="BC18:BG18"/>
    <mergeCell ref="BH18:BL18"/>
    <mergeCell ref="AX19:BB19"/>
    <mergeCell ref="BM19:BQ19"/>
    <mergeCell ref="A20:B20"/>
    <mergeCell ref="C20:I20"/>
    <mergeCell ref="J20:N20"/>
    <mergeCell ref="O20:X20"/>
    <mergeCell ref="Y20:AC20"/>
    <mergeCell ref="AD20:AH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I20:AM20"/>
    <mergeCell ref="AN20:AR20"/>
    <mergeCell ref="AS20:AW20"/>
    <mergeCell ref="AX20:BB20"/>
    <mergeCell ref="BC20:BG20"/>
    <mergeCell ref="BH20:BL20"/>
    <mergeCell ref="AX21:BB21"/>
    <mergeCell ref="BH21:BL21"/>
    <mergeCell ref="A22:B22"/>
    <mergeCell ref="C22:I22"/>
    <mergeCell ref="J22:N22"/>
    <mergeCell ref="O22:X22"/>
    <mergeCell ref="Y22:AC22"/>
    <mergeCell ref="AD22:AH22"/>
    <mergeCell ref="BM22:BQ22"/>
    <mergeCell ref="AI22:AM22"/>
    <mergeCell ref="AN22:AR22"/>
    <mergeCell ref="AS22:AW22"/>
    <mergeCell ref="AX22:BB22"/>
    <mergeCell ref="BC22:BG22"/>
    <mergeCell ref="BH22:BL22"/>
    <mergeCell ref="BM23:BQ23"/>
    <mergeCell ref="A24:B24"/>
    <mergeCell ref="C24:I24"/>
    <mergeCell ref="J24:N24"/>
    <mergeCell ref="O24:X24"/>
    <mergeCell ref="Y24:AC24"/>
    <mergeCell ref="AD24:AH24"/>
    <mergeCell ref="BM24:BQ24"/>
    <mergeCell ref="AI24:AM24"/>
    <mergeCell ref="AN24:AR24"/>
    <mergeCell ref="AS24:AW24"/>
    <mergeCell ref="AX24:BB24"/>
    <mergeCell ref="BC24:BG24"/>
    <mergeCell ref="BH24:BL24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O25:X25"/>
    <mergeCell ref="Y25:AC25"/>
    <mergeCell ref="AD25:AH25"/>
    <mergeCell ref="AI25:AM25"/>
    <mergeCell ref="AN25:AR25"/>
    <mergeCell ref="AS25:AW25"/>
    <mergeCell ref="AX23:BB23"/>
    <mergeCell ref="BC23:BG23"/>
    <mergeCell ref="BH23:BL23"/>
    <mergeCell ref="AD27:AH27"/>
    <mergeCell ref="AI27:AM27"/>
    <mergeCell ref="AN27:AR27"/>
    <mergeCell ref="AS27:AW27"/>
    <mergeCell ref="AX25:BB25"/>
    <mergeCell ref="BC25:BG25"/>
    <mergeCell ref="BH25:BL25"/>
    <mergeCell ref="BM25:BQ25"/>
    <mergeCell ref="A26:B26"/>
    <mergeCell ref="C26:I26"/>
    <mergeCell ref="J26:N26"/>
    <mergeCell ref="O26:X26"/>
    <mergeCell ref="Y26:AC26"/>
    <mergeCell ref="AD26:AH26"/>
    <mergeCell ref="BM26:BQ26"/>
    <mergeCell ref="AI26:AM26"/>
    <mergeCell ref="AN26:AR26"/>
    <mergeCell ref="AS26:AW26"/>
    <mergeCell ref="AX26:BB26"/>
    <mergeCell ref="BC26:BG26"/>
    <mergeCell ref="BH26:BL26"/>
    <mergeCell ref="A25:B25"/>
    <mergeCell ref="C25:I25"/>
    <mergeCell ref="J25:N25"/>
    <mergeCell ref="AN29:AR29"/>
    <mergeCell ref="AS29:AW29"/>
    <mergeCell ref="AX27:BB27"/>
    <mergeCell ref="BC27:BG27"/>
    <mergeCell ref="BH27:BL27"/>
    <mergeCell ref="BM27:BQ27"/>
    <mergeCell ref="A28:B28"/>
    <mergeCell ref="C28:I28"/>
    <mergeCell ref="J28:N28"/>
    <mergeCell ref="O28:X28"/>
    <mergeCell ref="Y28:AC28"/>
    <mergeCell ref="AD28:AH28"/>
    <mergeCell ref="BM28:BQ28"/>
    <mergeCell ref="AI28:AM28"/>
    <mergeCell ref="AN28:AR28"/>
    <mergeCell ref="AS28:AW28"/>
    <mergeCell ref="AX28:BB28"/>
    <mergeCell ref="BC28:BG28"/>
    <mergeCell ref="BH28:BL28"/>
    <mergeCell ref="A27:B27"/>
    <mergeCell ref="C27:I27"/>
    <mergeCell ref="J27:N27"/>
    <mergeCell ref="O27:X27"/>
    <mergeCell ref="Y27:AC27"/>
    <mergeCell ref="AX29:BB29"/>
    <mergeCell ref="BC29:BG29"/>
    <mergeCell ref="BH29:BL29"/>
    <mergeCell ref="BM29:BQ29"/>
    <mergeCell ref="A30:B30"/>
    <mergeCell ref="C30:I30"/>
    <mergeCell ref="J30:N30"/>
    <mergeCell ref="O30:X30"/>
    <mergeCell ref="Y30:AC30"/>
    <mergeCell ref="AD30:AH30"/>
    <mergeCell ref="BM30:BQ30"/>
    <mergeCell ref="AI30:AM30"/>
    <mergeCell ref="AN30:AR30"/>
    <mergeCell ref="AS30:AW30"/>
    <mergeCell ref="AX30:BB30"/>
    <mergeCell ref="BC30:BG30"/>
    <mergeCell ref="BH30:BL30"/>
    <mergeCell ref="A29:B29"/>
    <mergeCell ref="C29:I29"/>
    <mergeCell ref="J29:N29"/>
    <mergeCell ref="O29:X29"/>
    <mergeCell ref="Y29:AC29"/>
    <mergeCell ref="AD29:AH29"/>
    <mergeCell ref="AI29:AM29"/>
    <mergeCell ref="AX31:BB31"/>
    <mergeCell ref="BC31:BG31"/>
    <mergeCell ref="BH31:BL31"/>
    <mergeCell ref="BM31:BQ31"/>
    <mergeCell ref="A32:B32"/>
    <mergeCell ref="C32:I32"/>
    <mergeCell ref="J32:N32"/>
    <mergeCell ref="O32:X32"/>
    <mergeCell ref="Y32:AC32"/>
    <mergeCell ref="AD32:AH32"/>
    <mergeCell ref="A31:B31"/>
    <mergeCell ref="C31:I31"/>
    <mergeCell ref="J31:N31"/>
    <mergeCell ref="O31:X31"/>
    <mergeCell ref="Y31:AC31"/>
    <mergeCell ref="AD31:AH31"/>
    <mergeCell ref="AI31:AM31"/>
    <mergeCell ref="AN31:AR31"/>
    <mergeCell ref="AS31:AW31"/>
    <mergeCell ref="A34:B34"/>
    <mergeCell ref="C34:I34"/>
    <mergeCell ref="J34:N34"/>
    <mergeCell ref="O34:X34"/>
    <mergeCell ref="Y34:AC34"/>
    <mergeCell ref="AD34:AH34"/>
    <mergeCell ref="BM32:BQ32"/>
    <mergeCell ref="A33:B33"/>
    <mergeCell ref="C33:I33"/>
    <mergeCell ref="J33:N33"/>
    <mergeCell ref="O33:X33"/>
    <mergeCell ref="Y33:AC33"/>
    <mergeCell ref="AD33:AH33"/>
    <mergeCell ref="AI33:AM33"/>
    <mergeCell ref="AN33:AR33"/>
    <mergeCell ref="AS33:AW33"/>
    <mergeCell ref="AI32:AM32"/>
    <mergeCell ref="AN32:AR32"/>
    <mergeCell ref="AS32:AW32"/>
    <mergeCell ref="AX32:BB32"/>
    <mergeCell ref="BC32:BG32"/>
    <mergeCell ref="BH32:BL32"/>
    <mergeCell ref="BM34:BQ34"/>
    <mergeCell ref="AI34:AM34"/>
    <mergeCell ref="AN34:AR34"/>
    <mergeCell ref="AS34:AW34"/>
    <mergeCell ref="AX34:BB34"/>
    <mergeCell ref="BC34:BG34"/>
    <mergeCell ref="BH34:BL34"/>
    <mergeCell ref="AX33:BB33"/>
    <mergeCell ref="BC33:BG33"/>
    <mergeCell ref="BH33:BL33"/>
    <mergeCell ref="BM33:BQ33"/>
  </mergeCells>
  <conditionalFormatting sqref="C10:C34">
    <cfRule type="cellIs" dxfId="42" priority="2" stopIfTrue="1" operator="equal">
      <formula>$C9</formula>
    </cfRule>
  </conditionalFormatting>
  <conditionalFormatting sqref="A9:B34">
    <cfRule type="cellIs" dxfId="41" priority="1" stopIfTrue="1" operator="equal">
      <formula>0</formula>
    </cfRule>
  </conditionalFormatting>
  <conditionalFormatting sqref="C9">
    <cfRule type="cellIs" dxfId="40" priority="3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FD16"/>
  <sheetViews>
    <sheetView zoomScaleNormal="100" workbookViewId="0">
      <selection activeCell="W16" sqref="W16:AM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16384" ht="30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 t="s">
        <v>258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 t="s">
        <v>258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 t="s">
        <v>258</v>
      </c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 t="s">
        <v>258</v>
      </c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 t="s">
        <v>258</v>
      </c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 t="s">
        <v>258</v>
      </c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 t="s">
        <v>258</v>
      </c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 t="s">
        <v>258</v>
      </c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 t="s">
        <v>258</v>
      </c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 t="s">
        <v>258</v>
      </c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 t="s">
        <v>258</v>
      </c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 t="s">
        <v>258</v>
      </c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 t="s">
        <v>258</v>
      </c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 t="s">
        <v>258</v>
      </c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 t="s">
        <v>258</v>
      </c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 t="s">
        <v>258</v>
      </c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 t="s">
        <v>258</v>
      </c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 t="s">
        <v>258</v>
      </c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 t="s">
        <v>258</v>
      </c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 t="s">
        <v>258</v>
      </c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 t="s">
        <v>258</v>
      </c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 t="s">
        <v>258</v>
      </c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 t="s">
        <v>258</v>
      </c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 t="s">
        <v>258</v>
      </c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 t="s">
        <v>258</v>
      </c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 t="s">
        <v>258</v>
      </c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 t="s">
        <v>258</v>
      </c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 t="s">
        <v>258</v>
      </c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 t="s">
        <v>258</v>
      </c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 t="s">
        <v>258</v>
      </c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 t="s">
        <v>258</v>
      </c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 t="s">
        <v>258</v>
      </c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 t="s">
        <v>258</v>
      </c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 t="s">
        <v>258</v>
      </c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 t="s">
        <v>258</v>
      </c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 t="s">
        <v>258</v>
      </c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 t="s">
        <v>258</v>
      </c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 t="s">
        <v>258</v>
      </c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 t="s">
        <v>258</v>
      </c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 t="s">
        <v>258</v>
      </c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 t="s">
        <v>258</v>
      </c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 t="s">
        <v>258</v>
      </c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 t="s">
        <v>258</v>
      </c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 t="s">
        <v>258</v>
      </c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 t="s">
        <v>258</v>
      </c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 t="s">
        <v>258</v>
      </c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 t="s">
        <v>258</v>
      </c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 t="s">
        <v>258</v>
      </c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 t="s">
        <v>258</v>
      </c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 t="s">
        <v>258</v>
      </c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 t="s">
        <v>258</v>
      </c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 t="s">
        <v>258</v>
      </c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 t="s">
        <v>258</v>
      </c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 t="s">
        <v>258</v>
      </c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 t="s">
        <v>258</v>
      </c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 t="s">
        <v>258</v>
      </c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 t="s">
        <v>258</v>
      </c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 t="s">
        <v>258</v>
      </c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 t="s">
        <v>258</v>
      </c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 t="s">
        <v>258</v>
      </c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 t="s">
        <v>258</v>
      </c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 t="s">
        <v>258</v>
      </c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 t="s">
        <v>258</v>
      </c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 t="s">
        <v>258</v>
      </c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 t="s">
        <v>258</v>
      </c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 t="s">
        <v>258</v>
      </c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 t="s">
        <v>258</v>
      </c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 t="s">
        <v>258</v>
      </c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 t="s">
        <v>258</v>
      </c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 t="s">
        <v>258</v>
      </c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 t="s">
        <v>258</v>
      </c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 t="s">
        <v>258</v>
      </c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 t="s">
        <v>258</v>
      </c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 t="s">
        <v>258</v>
      </c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 t="s">
        <v>258</v>
      </c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 t="s">
        <v>258</v>
      </c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 t="s">
        <v>258</v>
      </c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 t="s">
        <v>258</v>
      </c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 t="s">
        <v>258</v>
      </c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 t="s">
        <v>258</v>
      </c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 t="s">
        <v>258</v>
      </c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 t="s">
        <v>258</v>
      </c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 t="s">
        <v>258</v>
      </c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 t="s">
        <v>258</v>
      </c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 t="s">
        <v>258</v>
      </c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 t="s">
        <v>258</v>
      </c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 t="s">
        <v>258</v>
      </c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 t="s">
        <v>258</v>
      </c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 t="s">
        <v>258</v>
      </c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 t="s">
        <v>258</v>
      </c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 t="s">
        <v>258</v>
      </c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 t="s">
        <v>258</v>
      </c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 t="s">
        <v>258</v>
      </c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 t="s">
        <v>258</v>
      </c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 t="s">
        <v>258</v>
      </c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 t="s">
        <v>258</v>
      </c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 t="s">
        <v>258</v>
      </c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 t="s">
        <v>258</v>
      </c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 t="s">
        <v>258</v>
      </c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 t="s">
        <v>258</v>
      </c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 t="s">
        <v>258</v>
      </c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 t="s">
        <v>258</v>
      </c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 t="s">
        <v>258</v>
      </c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 t="s">
        <v>258</v>
      </c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 t="s">
        <v>258</v>
      </c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 t="s">
        <v>258</v>
      </c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 t="s">
        <v>258</v>
      </c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 t="s">
        <v>258</v>
      </c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 t="s">
        <v>258</v>
      </c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 t="s">
        <v>258</v>
      </c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 t="s">
        <v>258</v>
      </c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 t="s">
        <v>258</v>
      </c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 t="s">
        <v>258</v>
      </c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 t="s">
        <v>258</v>
      </c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 t="s">
        <v>258</v>
      </c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 t="s">
        <v>258</v>
      </c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 t="s">
        <v>258</v>
      </c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 t="s">
        <v>258</v>
      </c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 t="s">
        <v>258</v>
      </c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 t="s">
        <v>258</v>
      </c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 t="s">
        <v>258</v>
      </c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 t="s">
        <v>258</v>
      </c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 t="s">
        <v>258</v>
      </c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 t="s">
        <v>258</v>
      </c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 t="s">
        <v>258</v>
      </c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 t="s">
        <v>258</v>
      </c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 t="s">
        <v>258</v>
      </c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 t="s">
        <v>258</v>
      </c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 t="s">
        <v>258</v>
      </c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 t="s">
        <v>258</v>
      </c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 t="s">
        <v>258</v>
      </c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 t="s">
        <v>258</v>
      </c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 t="s">
        <v>258</v>
      </c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 t="s">
        <v>258</v>
      </c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 t="s">
        <v>258</v>
      </c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 t="s">
        <v>258</v>
      </c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 t="s">
        <v>258</v>
      </c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 t="s">
        <v>258</v>
      </c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 t="s">
        <v>258</v>
      </c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 t="s">
        <v>258</v>
      </c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 t="s">
        <v>258</v>
      </c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 t="s">
        <v>258</v>
      </c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 t="s">
        <v>258</v>
      </c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 t="s">
        <v>258</v>
      </c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 t="s">
        <v>258</v>
      </c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 t="s">
        <v>258</v>
      </c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 t="s">
        <v>258</v>
      </c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 t="s">
        <v>258</v>
      </c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 t="s">
        <v>258</v>
      </c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 t="s">
        <v>258</v>
      </c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 t="s">
        <v>258</v>
      </c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 t="s">
        <v>258</v>
      </c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 t="s">
        <v>258</v>
      </c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 t="s">
        <v>258</v>
      </c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 t="s">
        <v>258</v>
      </c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 t="s">
        <v>258</v>
      </c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 t="s">
        <v>258</v>
      </c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 t="s">
        <v>258</v>
      </c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 t="s">
        <v>258</v>
      </c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 t="s">
        <v>258</v>
      </c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 t="s">
        <v>258</v>
      </c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 t="s">
        <v>258</v>
      </c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 t="s">
        <v>258</v>
      </c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 t="s">
        <v>258</v>
      </c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 t="s">
        <v>258</v>
      </c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 t="s">
        <v>258</v>
      </c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 t="s">
        <v>258</v>
      </c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 t="s">
        <v>258</v>
      </c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 t="s">
        <v>258</v>
      </c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 t="s">
        <v>258</v>
      </c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 t="s">
        <v>258</v>
      </c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 t="s">
        <v>258</v>
      </c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 t="s">
        <v>258</v>
      </c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 t="s">
        <v>258</v>
      </c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 t="s">
        <v>258</v>
      </c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 t="s">
        <v>258</v>
      </c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 t="s">
        <v>258</v>
      </c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 t="s">
        <v>258</v>
      </c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 t="s">
        <v>258</v>
      </c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 t="s">
        <v>258</v>
      </c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 t="s">
        <v>258</v>
      </c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 t="s">
        <v>258</v>
      </c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 t="s">
        <v>258</v>
      </c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 t="s">
        <v>258</v>
      </c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 t="s">
        <v>258</v>
      </c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 t="s">
        <v>258</v>
      </c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 t="s">
        <v>258</v>
      </c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 t="s">
        <v>258</v>
      </c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 t="s">
        <v>258</v>
      </c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 t="s">
        <v>258</v>
      </c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 t="s">
        <v>258</v>
      </c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 t="s">
        <v>258</v>
      </c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 t="s">
        <v>258</v>
      </c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 t="s">
        <v>258</v>
      </c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 t="s">
        <v>258</v>
      </c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 t="s">
        <v>258</v>
      </c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 t="s">
        <v>258</v>
      </c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 t="s">
        <v>258</v>
      </c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 t="s">
        <v>258</v>
      </c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 t="s">
        <v>258</v>
      </c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 t="s">
        <v>258</v>
      </c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 t="s">
        <v>258</v>
      </c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 t="s">
        <v>258</v>
      </c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 t="s">
        <v>258</v>
      </c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 t="s">
        <v>258</v>
      </c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 t="s">
        <v>258</v>
      </c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 t="s">
        <v>258</v>
      </c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 t="s">
        <v>258</v>
      </c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 t="s">
        <v>258</v>
      </c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 t="s">
        <v>258</v>
      </c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 t="s">
        <v>258</v>
      </c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 t="s">
        <v>258</v>
      </c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 t="s">
        <v>258</v>
      </c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 t="s">
        <v>258</v>
      </c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 t="s">
        <v>258</v>
      </c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 t="s">
        <v>258</v>
      </c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 t="s">
        <v>258</v>
      </c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 t="s">
        <v>258</v>
      </c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 t="s">
        <v>258</v>
      </c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 t="s">
        <v>258</v>
      </c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 t="s">
        <v>258</v>
      </c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 t="s">
        <v>258</v>
      </c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 t="s">
        <v>258</v>
      </c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 t="s">
        <v>258</v>
      </c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 t="s">
        <v>258</v>
      </c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 t="s">
        <v>258</v>
      </c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 t="s">
        <v>258</v>
      </c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 t="s">
        <v>258</v>
      </c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 t="s">
        <v>258</v>
      </c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 t="s">
        <v>258</v>
      </c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 t="s">
        <v>258</v>
      </c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 t="s">
        <v>258</v>
      </c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 t="s">
        <v>258</v>
      </c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 t="s">
        <v>258</v>
      </c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 t="s">
        <v>258</v>
      </c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 t="s">
        <v>258</v>
      </c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 t="s">
        <v>258</v>
      </c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 t="s">
        <v>258</v>
      </c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 t="s">
        <v>258</v>
      </c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 t="s">
        <v>258</v>
      </c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 t="s">
        <v>258</v>
      </c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 t="s">
        <v>258</v>
      </c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 t="s">
        <v>258</v>
      </c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 t="s">
        <v>258</v>
      </c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 t="s">
        <v>258</v>
      </c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 t="s">
        <v>258</v>
      </c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 t="s">
        <v>258</v>
      </c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 t="s">
        <v>258</v>
      </c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 t="s">
        <v>258</v>
      </c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 t="s">
        <v>258</v>
      </c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 t="s">
        <v>258</v>
      </c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 t="s">
        <v>258</v>
      </c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 t="s">
        <v>258</v>
      </c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 t="s">
        <v>258</v>
      </c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 t="s">
        <v>258</v>
      </c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28.5" customHeight="1" x14ac:dyDescent="0.2">
      <c r="A2" s="11"/>
      <c r="B2" s="57" t="s">
        <v>246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245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16384" ht="31.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16384" ht="45" customHeight="1" x14ac:dyDescent="0.2">
      <c r="A4" s="46" t="s">
        <v>6</v>
      </c>
      <c r="B4" s="47"/>
      <c r="C4" s="46" t="s">
        <v>5</v>
      </c>
      <c r="D4" s="50"/>
      <c r="E4" s="50"/>
      <c r="F4" s="50"/>
      <c r="G4" s="50"/>
      <c r="H4" s="50"/>
      <c r="I4" s="47"/>
      <c r="J4" s="46" t="s">
        <v>4</v>
      </c>
      <c r="K4" s="50"/>
      <c r="L4" s="50"/>
      <c r="M4" s="50"/>
      <c r="N4" s="47"/>
      <c r="O4" s="46" t="s">
        <v>3</v>
      </c>
      <c r="P4" s="50"/>
      <c r="Q4" s="50"/>
      <c r="R4" s="50"/>
      <c r="S4" s="50"/>
      <c r="T4" s="50"/>
      <c r="U4" s="50"/>
      <c r="V4" s="50"/>
      <c r="W4" s="50"/>
      <c r="X4" s="47"/>
      <c r="Y4" s="22" t="s">
        <v>20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 t="s">
        <v>28</v>
      </c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36" t="s">
        <v>0</v>
      </c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6"/>
      <c r="BS4" s="6"/>
      <c r="BT4" s="6"/>
      <c r="BU4" s="6"/>
      <c r="BV4" s="6"/>
      <c r="BW4" s="6"/>
      <c r="BX4" s="6"/>
      <c r="BY4" s="6"/>
      <c r="BZ4" s="5"/>
    </row>
    <row r="5" spans="1:16384" ht="32.25" customHeight="1" x14ac:dyDescent="0.2">
      <c r="A5" s="48"/>
      <c r="B5" s="49"/>
      <c r="C5" s="48"/>
      <c r="D5" s="51"/>
      <c r="E5" s="51"/>
      <c r="F5" s="51"/>
      <c r="G5" s="51"/>
      <c r="H5" s="51"/>
      <c r="I5" s="49"/>
      <c r="J5" s="48"/>
      <c r="K5" s="51"/>
      <c r="L5" s="51"/>
      <c r="M5" s="51"/>
      <c r="N5" s="49"/>
      <c r="O5" s="48"/>
      <c r="P5" s="51"/>
      <c r="Q5" s="51"/>
      <c r="R5" s="51"/>
      <c r="S5" s="51"/>
      <c r="T5" s="51"/>
      <c r="U5" s="51"/>
      <c r="V5" s="51"/>
      <c r="W5" s="51"/>
      <c r="X5" s="49"/>
      <c r="Y5" s="43" t="s">
        <v>2</v>
      </c>
      <c r="Z5" s="44"/>
      <c r="AA5" s="44"/>
      <c r="AB5" s="44"/>
      <c r="AC5" s="45"/>
      <c r="AD5" s="43" t="s">
        <v>1</v>
      </c>
      <c r="AE5" s="44"/>
      <c r="AF5" s="44"/>
      <c r="AG5" s="44"/>
      <c r="AH5" s="45"/>
      <c r="AI5" s="22" t="s">
        <v>21</v>
      </c>
      <c r="AJ5" s="22"/>
      <c r="AK5" s="22"/>
      <c r="AL5" s="22"/>
      <c r="AM5" s="22"/>
      <c r="AN5" s="22" t="s">
        <v>2</v>
      </c>
      <c r="AO5" s="22"/>
      <c r="AP5" s="22"/>
      <c r="AQ5" s="22"/>
      <c r="AR5" s="22"/>
      <c r="AS5" s="22" t="s">
        <v>1</v>
      </c>
      <c r="AT5" s="22"/>
      <c r="AU5" s="22"/>
      <c r="AV5" s="22"/>
      <c r="AW5" s="22"/>
      <c r="AX5" s="22" t="s">
        <v>21</v>
      </c>
      <c r="AY5" s="22"/>
      <c r="AZ5" s="22"/>
      <c r="BA5" s="22"/>
      <c r="BB5" s="22"/>
      <c r="BC5" s="22" t="s">
        <v>2</v>
      </c>
      <c r="BD5" s="22"/>
      <c r="BE5" s="22"/>
      <c r="BF5" s="22"/>
      <c r="BG5" s="22"/>
      <c r="BH5" s="22" t="s">
        <v>1</v>
      </c>
      <c r="BI5" s="22"/>
      <c r="BJ5" s="22"/>
      <c r="BK5" s="22"/>
      <c r="BL5" s="22"/>
      <c r="BM5" s="22" t="s">
        <v>21</v>
      </c>
      <c r="BN5" s="22"/>
      <c r="BO5" s="22"/>
      <c r="BP5" s="22"/>
      <c r="BQ5" s="22"/>
      <c r="BR5" s="2"/>
      <c r="BS5" s="2"/>
      <c r="BT5" s="2"/>
      <c r="BU5" s="2"/>
      <c r="BV5" s="2"/>
      <c r="BW5" s="2"/>
      <c r="BX5" s="2"/>
      <c r="BY5" s="2"/>
      <c r="BZ5" s="5"/>
    </row>
    <row r="6" spans="1:16384" ht="15.95" customHeight="1" x14ac:dyDescent="0.2">
      <c r="A6" s="22">
        <v>1</v>
      </c>
      <c r="B6" s="22"/>
      <c r="C6" s="22">
        <v>2</v>
      </c>
      <c r="D6" s="22"/>
      <c r="E6" s="22"/>
      <c r="F6" s="22"/>
      <c r="G6" s="22"/>
      <c r="H6" s="22"/>
      <c r="I6" s="22"/>
      <c r="J6" s="22">
        <v>3</v>
      </c>
      <c r="K6" s="22"/>
      <c r="L6" s="22"/>
      <c r="M6" s="22"/>
      <c r="N6" s="22"/>
      <c r="O6" s="22">
        <v>4</v>
      </c>
      <c r="P6" s="22"/>
      <c r="Q6" s="22"/>
      <c r="R6" s="22"/>
      <c r="S6" s="22"/>
      <c r="T6" s="22"/>
      <c r="U6" s="22"/>
      <c r="V6" s="22"/>
      <c r="W6" s="22"/>
      <c r="X6" s="22"/>
      <c r="Y6" s="22">
        <v>5</v>
      </c>
      <c r="Z6" s="22"/>
      <c r="AA6" s="22"/>
      <c r="AB6" s="22"/>
      <c r="AC6" s="22"/>
      <c r="AD6" s="22">
        <v>6</v>
      </c>
      <c r="AE6" s="22"/>
      <c r="AF6" s="22"/>
      <c r="AG6" s="22"/>
      <c r="AH6" s="22"/>
      <c r="AI6" s="22">
        <v>7</v>
      </c>
      <c r="AJ6" s="22"/>
      <c r="AK6" s="22"/>
      <c r="AL6" s="22"/>
      <c r="AM6" s="22"/>
      <c r="AN6" s="43">
        <v>8</v>
      </c>
      <c r="AO6" s="44"/>
      <c r="AP6" s="44"/>
      <c r="AQ6" s="44"/>
      <c r="AR6" s="45"/>
      <c r="AS6" s="43">
        <v>9</v>
      </c>
      <c r="AT6" s="44"/>
      <c r="AU6" s="44"/>
      <c r="AV6" s="44"/>
      <c r="AW6" s="45"/>
      <c r="AX6" s="43">
        <v>10</v>
      </c>
      <c r="AY6" s="44"/>
      <c r="AZ6" s="44"/>
      <c r="BA6" s="44"/>
      <c r="BB6" s="45"/>
      <c r="BC6" s="43">
        <v>11</v>
      </c>
      <c r="BD6" s="44"/>
      <c r="BE6" s="44"/>
      <c r="BF6" s="44"/>
      <c r="BG6" s="45"/>
      <c r="BH6" s="43">
        <v>12</v>
      </c>
      <c r="BI6" s="44"/>
      <c r="BJ6" s="44"/>
      <c r="BK6" s="44"/>
      <c r="BL6" s="45"/>
      <c r="BM6" s="43">
        <v>13</v>
      </c>
      <c r="BN6" s="44"/>
      <c r="BO6" s="44"/>
      <c r="BP6" s="44"/>
      <c r="BQ6" s="45"/>
      <c r="BR6" s="2"/>
      <c r="BS6" s="2"/>
      <c r="BT6" s="2"/>
      <c r="BU6" s="2"/>
      <c r="BV6" s="2"/>
      <c r="BW6" s="2"/>
      <c r="BX6" s="2"/>
      <c r="BY6" s="2"/>
      <c r="BZ6" s="5"/>
    </row>
    <row r="7" spans="1:16384" ht="12.75" hidden="1" customHeight="1" x14ac:dyDescent="0.2">
      <c r="A7" s="52" t="s">
        <v>26</v>
      </c>
      <c r="B7" s="52"/>
      <c r="C7" s="53" t="s">
        <v>14</v>
      </c>
      <c r="D7" s="54"/>
      <c r="E7" s="54"/>
      <c r="F7" s="54"/>
      <c r="G7" s="54"/>
      <c r="H7" s="54"/>
      <c r="I7" s="55"/>
      <c r="J7" s="52" t="s">
        <v>15</v>
      </c>
      <c r="K7" s="52"/>
      <c r="L7" s="52"/>
      <c r="M7" s="52"/>
      <c r="N7" s="52"/>
      <c r="O7" s="56" t="s">
        <v>27</v>
      </c>
      <c r="P7" s="56"/>
      <c r="Q7" s="56"/>
      <c r="R7" s="56"/>
      <c r="S7" s="56"/>
      <c r="T7" s="56"/>
      <c r="U7" s="56"/>
      <c r="V7" s="56"/>
      <c r="W7" s="56"/>
      <c r="X7" s="53"/>
      <c r="Y7" s="42" t="s">
        <v>10</v>
      </c>
      <c r="Z7" s="42"/>
      <c r="AA7" s="42"/>
      <c r="AB7" s="42"/>
      <c r="AC7" s="42"/>
      <c r="AD7" s="42" t="s">
        <v>22</v>
      </c>
      <c r="AE7" s="42"/>
      <c r="AF7" s="42"/>
      <c r="AG7" s="42"/>
      <c r="AH7" s="42"/>
      <c r="AI7" s="42" t="s">
        <v>16</v>
      </c>
      <c r="AJ7" s="42"/>
      <c r="AK7" s="42"/>
      <c r="AL7" s="42"/>
      <c r="AM7" s="42"/>
      <c r="AN7" s="42" t="s">
        <v>23</v>
      </c>
      <c r="AO7" s="42"/>
      <c r="AP7" s="42"/>
      <c r="AQ7" s="42"/>
      <c r="AR7" s="42"/>
      <c r="AS7" s="42" t="s">
        <v>11</v>
      </c>
      <c r="AT7" s="42"/>
      <c r="AU7" s="42"/>
      <c r="AV7" s="42"/>
      <c r="AW7" s="42"/>
      <c r="AX7" s="42" t="s">
        <v>16</v>
      </c>
      <c r="AY7" s="42"/>
      <c r="AZ7" s="42"/>
      <c r="BA7" s="42"/>
      <c r="BB7" s="42"/>
      <c r="BC7" s="42" t="s">
        <v>25</v>
      </c>
      <c r="BD7" s="42"/>
      <c r="BE7" s="42"/>
      <c r="BF7" s="42"/>
      <c r="BG7" s="42"/>
      <c r="BH7" s="42" t="s">
        <v>25</v>
      </c>
      <c r="BI7" s="42"/>
      <c r="BJ7" s="42"/>
      <c r="BK7" s="42"/>
      <c r="BL7" s="42"/>
      <c r="BM7" s="41" t="s">
        <v>16</v>
      </c>
      <c r="BN7" s="41"/>
      <c r="BO7" s="41"/>
      <c r="BP7" s="41"/>
      <c r="BQ7" s="41"/>
      <c r="BR7" s="8"/>
      <c r="BS7" s="8"/>
      <c r="BT7" s="5"/>
      <c r="BU7" s="5"/>
      <c r="BV7" s="5"/>
      <c r="BW7" s="5"/>
      <c r="BX7" s="5"/>
      <c r="BY7" s="5"/>
      <c r="BZ7" s="5"/>
      <c r="CA7" s="1" t="s">
        <v>18</v>
      </c>
    </row>
    <row r="8" spans="1:16384" s="16" customFormat="1" ht="15.75" x14ac:dyDescent="0.2">
      <c r="A8" s="27">
        <v>0</v>
      </c>
      <c r="B8" s="27"/>
      <c r="C8" s="31" t="s">
        <v>31</v>
      </c>
      <c r="D8" s="31"/>
      <c r="E8" s="31"/>
      <c r="F8" s="31"/>
      <c r="G8" s="31"/>
      <c r="H8" s="31"/>
      <c r="I8" s="31"/>
      <c r="J8" s="31" t="s">
        <v>32</v>
      </c>
      <c r="K8" s="31"/>
      <c r="L8" s="31"/>
      <c r="M8" s="31"/>
      <c r="N8" s="31"/>
      <c r="O8" s="31" t="s">
        <v>32</v>
      </c>
      <c r="P8" s="31"/>
      <c r="Q8" s="31"/>
      <c r="R8" s="31"/>
      <c r="S8" s="31"/>
      <c r="T8" s="31"/>
      <c r="U8" s="31"/>
      <c r="V8" s="31"/>
      <c r="W8" s="31"/>
      <c r="X8" s="31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17"/>
      <c r="BS8" s="17"/>
      <c r="BT8" s="17"/>
      <c r="BU8" s="17"/>
      <c r="BV8" s="17"/>
      <c r="BW8" s="17"/>
      <c r="BX8" s="17"/>
      <c r="BY8" s="17"/>
      <c r="BZ8" s="18"/>
      <c r="CA8" s="16" t="s">
        <v>19</v>
      </c>
    </row>
    <row r="9" spans="1:16384" ht="51" customHeight="1" x14ac:dyDescent="0.2">
      <c r="A9" s="22">
        <v>1</v>
      </c>
      <c r="B9" s="22"/>
      <c r="C9" s="23" t="s">
        <v>242</v>
      </c>
      <c r="D9" s="34"/>
      <c r="E9" s="34"/>
      <c r="F9" s="34"/>
      <c r="G9" s="34"/>
      <c r="H9" s="34"/>
      <c r="I9" s="35"/>
      <c r="J9" s="26" t="s">
        <v>136</v>
      </c>
      <c r="K9" s="26"/>
      <c r="L9" s="26"/>
      <c r="M9" s="26"/>
      <c r="N9" s="26"/>
      <c r="O9" s="23" t="s">
        <v>124</v>
      </c>
      <c r="P9" s="34"/>
      <c r="Q9" s="34"/>
      <c r="R9" s="34"/>
      <c r="S9" s="34"/>
      <c r="T9" s="34"/>
      <c r="U9" s="34"/>
      <c r="V9" s="34"/>
      <c r="W9" s="34"/>
      <c r="X9" s="35"/>
      <c r="Y9" s="20">
        <v>0</v>
      </c>
      <c r="Z9" s="20"/>
      <c r="AA9" s="20"/>
      <c r="AB9" s="20"/>
      <c r="AC9" s="20"/>
      <c r="AD9" s="20">
        <v>7.43</v>
      </c>
      <c r="AE9" s="20"/>
      <c r="AF9" s="20"/>
      <c r="AG9" s="20"/>
      <c r="AH9" s="20"/>
      <c r="AI9" s="20">
        <f>Y9+AD9</f>
        <v>7.43</v>
      </c>
      <c r="AJ9" s="20"/>
      <c r="AK9" s="20"/>
      <c r="AL9" s="20"/>
      <c r="AM9" s="20"/>
      <c r="AN9" s="20">
        <v>0</v>
      </c>
      <c r="AO9" s="20"/>
      <c r="AP9" s="20"/>
      <c r="AQ9" s="20"/>
      <c r="AR9" s="20"/>
      <c r="AS9" s="20">
        <v>3.71</v>
      </c>
      <c r="AT9" s="20"/>
      <c r="AU9" s="20"/>
      <c r="AV9" s="20"/>
      <c r="AW9" s="20"/>
      <c r="AX9" s="21">
        <f>AN9+AS9</f>
        <v>3.71</v>
      </c>
      <c r="AY9" s="21"/>
      <c r="AZ9" s="21"/>
      <c r="BA9" s="21"/>
      <c r="BB9" s="21"/>
      <c r="BC9" s="21">
        <f>AN9-Y9</f>
        <v>0</v>
      </c>
      <c r="BD9" s="21"/>
      <c r="BE9" s="21"/>
      <c r="BF9" s="21"/>
      <c r="BG9" s="21"/>
      <c r="BH9" s="21">
        <f>AS9-AD9</f>
        <v>-3.7199999999999998</v>
      </c>
      <c r="BI9" s="21"/>
      <c r="BJ9" s="21"/>
      <c r="BK9" s="21"/>
      <c r="BL9" s="21"/>
      <c r="BM9" s="21">
        <f>BC9+BH9</f>
        <v>-3.7199999999999998</v>
      </c>
      <c r="BN9" s="21"/>
      <c r="BO9" s="21"/>
      <c r="BP9" s="21"/>
      <c r="BQ9" s="21"/>
      <c r="BR9" s="7"/>
      <c r="BS9" s="7"/>
      <c r="BT9" s="7"/>
      <c r="BU9" s="7"/>
      <c r="BV9" s="7"/>
      <c r="BW9" s="7"/>
      <c r="BX9" s="7"/>
      <c r="BY9" s="7"/>
      <c r="BZ9" s="5"/>
    </row>
    <row r="10" spans="1:16384" s="16" customFormat="1" ht="15.75" x14ac:dyDescent="0.2">
      <c r="A10" s="27">
        <v>0</v>
      </c>
      <c r="B10" s="27"/>
      <c r="C10" s="28" t="s">
        <v>39</v>
      </c>
      <c r="D10" s="64"/>
      <c r="E10" s="64"/>
      <c r="F10" s="64"/>
      <c r="G10" s="64"/>
      <c r="H10" s="64"/>
      <c r="I10" s="65"/>
      <c r="J10" s="31" t="s">
        <v>32</v>
      </c>
      <c r="K10" s="31"/>
      <c r="L10" s="31"/>
      <c r="M10" s="31"/>
      <c r="N10" s="31"/>
      <c r="O10" s="28" t="s">
        <v>32</v>
      </c>
      <c r="P10" s="64"/>
      <c r="Q10" s="64"/>
      <c r="R10" s="64"/>
      <c r="S10" s="64"/>
      <c r="T10" s="64"/>
      <c r="U10" s="64"/>
      <c r="V10" s="64"/>
      <c r="W10" s="64"/>
      <c r="X10" s="65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</row>
    <row r="11" spans="1:16384" ht="51" customHeight="1" x14ac:dyDescent="0.2">
      <c r="A11" s="22">
        <v>1</v>
      </c>
      <c r="B11" s="22"/>
      <c r="C11" s="23" t="s">
        <v>243</v>
      </c>
      <c r="D11" s="24"/>
      <c r="E11" s="24"/>
      <c r="F11" s="24"/>
      <c r="G11" s="24"/>
      <c r="H11" s="24"/>
      <c r="I11" s="25"/>
      <c r="J11" s="26" t="s">
        <v>34</v>
      </c>
      <c r="K11" s="26"/>
      <c r="L11" s="26"/>
      <c r="M11" s="26"/>
      <c r="N11" s="26"/>
      <c r="O11" s="23" t="s">
        <v>124</v>
      </c>
      <c r="P11" s="24"/>
      <c r="Q11" s="24"/>
      <c r="R11" s="24"/>
      <c r="S11" s="24"/>
      <c r="T11" s="24"/>
      <c r="U11" s="24"/>
      <c r="V11" s="24"/>
      <c r="W11" s="24"/>
      <c r="X11" s="25"/>
      <c r="Y11" s="20">
        <v>0</v>
      </c>
      <c r="Z11" s="20"/>
      <c r="AA11" s="20"/>
      <c r="AB11" s="20"/>
      <c r="AC11" s="20"/>
      <c r="AD11" s="20">
        <v>3</v>
      </c>
      <c r="AE11" s="20"/>
      <c r="AF11" s="20"/>
      <c r="AG11" s="20"/>
      <c r="AH11" s="20"/>
      <c r="AI11" s="20">
        <f>Y11+AD11</f>
        <v>3</v>
      </c>
      <c r="AJ11" s="20"/>
      <c r="AK11" s="20"/>
      <c r="AL11" s="20"/>
      <c r="AM11" s="20"/>
      <c r="AN11" s="20">
        <v>0</v>
      </c>
      <c r="AO11" s="20"/>
      <c r="AP11" s="20"/>
      <c r="AQ11" s="20"/>
      <c r="AR11" s="20"/>
      <c r="AS11" s="20">
        <v>1</v>
      </c>
      <c r="AT11" s="20"/>
      <c r="AU11" s="20"/>
      <c r="AV11" s="20"/>
      <c r="AW11" s="20"/>
      <c r="AX11" s="21">
        <f>AN11+AS11</f>
        <v>1</v>
      </c>
      <c r="AY11" s="21"/>
      <c r="AZ11" s="21"/>
      <c r="BA11" s="21"/>
      <c r="BB11" s="21"/>
      <c r="BC11" s="21">
        <f>AN11-Y11</f>
        <v>0</v>
      </c>
      <c r="BD11" s="21"/>
      <c r="BE11" s="21"/>
      <c r="BF11" s="21"/>
      <c r="BG11" s="21"/>
      <c r="BH11" s="21">
        <f>AS11-AD11</f>
        <v>-2</v>
      </c>
      <c r="BI11" s="21"/>
      <c r="BJ11" s="21"/>
      <c r="BK11" s="21"/>
      <c r="BL11" s="21"/>
      <c r="BM11" s="21">
        <f>BC11+BH11</f>
        <v>-2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16384" s="16" customFormat="1" ht="15.75" x14ac:dyDescent="0.2">
      <c r="A12" s="27">
        <v>0</v>
      </c>
      <c r="B12" s="27"/>
      <c r="C12" s="28" t="s">
        <v>44</v>
      </c>
      <c r="D12" s="29"/>
      <c r="E12" s="29"/>
      <c r="F12" s="29"/>
      <c r="G12" s="29"/>
      <c r="H12" s="29"/>
      <c r="I12" s="30"/>
      <c r="J12" s="31" t="s">
        <v>32</v>
      </c>
      <c r="K12" s="31"/>
      <c r="L12" s="31"/>
      <c r="M12" s="31"/>
      <c r="N12" s="31"/>
      <c r="O12" s="28" t="s">
        <v>32</v>
      </c>
      <c r="P12" s="29"/>
      <c r="Q12" s="29"/>
      <c r="R12" s="29"/>
      <c r="S12" s="29"/>
      <c r="T12" s="29"/>
      <c r="U12" s="29"/>
      <c r="V12" s="29"/>
      <c r="W12" s="29"/>
      <c r="X12" s="30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16384" ht="38.25" customHeight="1" x14ac:dyDescent="0.2">
      <c r="A13" s="22">
        <v>1</v>
      </c>
      <c r="B13" s="22"/>
      <c r="C13" s="23" t="s">
        <v>244</v>
      </c>
      <c r="D13" s="24"/>
      <c r="E13" s="24"/>
      <c r="F13" s="24"/>
      <c r="G13" s="24"/>
      <c r="H13" s="24"/>
      <c r="I13" s="25"/>
      <c r="J13" s="26" t="s">
        <v>37</v>
      </c>
      <c r="K13" s="26"/>
      <c r="L13" s="26"/>
      <c r="M13" s="26"/>
      <c r="N13" s="26"/>
      <c r="O13" s="23" t="s">
        <v>77</v>
      </c>
      <c r="P13" s="24"/>
      <c r="Q13" s="24"/>
      <c r="R13" s="24"/>
      <c r="S13" s="24"/>
      <c r="T13" s="24"/>
      <c r="U13" s="24"/>
      <c r="V13" s="24"/>
      <c r="W13" s="24"/>
      <c r="X13" s="25"/>
      <c r="Y13" s="20">
        <v>0</v>
      </c>
      <c r="Z13" s="20"/>
      <c r="AA13" s="20"/>
      <c r="AB13" s="20"/>
      <c r="AC13" s="20"/>
      <c r="AD13" s="20">
        <v>17400</v>
      </c>
      <c r="AE13" s="20"/>
      <c r="AF13" s="20"/>
      <c r="AG13" s="20"/>
      <c r="AH13" s="20"/>
      <c r="AI13" s="20">
        <f>Y13+AD13</f>
        <v>17400</v>
      </c>
      <c r="AJ13" s="20"/>
      <c r="AK13" s="20"/>
      <c r="AL13" s="20"/>
      <c r="AM13" s="20"/>
      <c r="AN13" s="20">
        <v>0</v>
      </c>
      <c r="AO13" s="20"/>
      <c r="AP13" s="20"/>
      <c r="AQ13" s="20"/>
      <c r="AR13" s="20"/>
      <c r="AS13" s="20">
        <v>26500</v>
      </c>
      <c r="AT13" s="20"/>
      <c r="AU13" s="20"/>
      <c r="AV13" s="20"/>
      <c r="AW13" s="20"/>
      <c r="AX13" s="21">
        <f>AN13+AS13</f>
        <v>26500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9100</v>
      </c>
      <c r="BI13" s="21"/>
      <c r="BJ13" s="21"/>
      <c r="BK13" s="21"/>
      <c r="BL13" s="21"/>
      <c r="BM13" s="21">
        <f>BC13+BH13</f>
        <v>9100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16384" ht="15.95" customHeight="1" x14ac:dyDescent="0.25">
      <c r="A14" s="1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16384" ht="31.5" customHeight="1" x14ac:dyDescent="0.2">
      <c r="A15" s="38" t="s">
        <v>257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"/>
      <c r="AO15" s="3"/>
      <c r="AP15" s="40" t="s">
        <v>256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16384" x14ac:dyDescent="0.2">
      <c r="W16" s="37" t="s">
        <v>7</v>
      </c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4"/>
      <c r="AO16" s="4"/>
      <c r="AP16" s="37" t="s">
        <v>8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</sheetData>
  <mergeCells count="391">
    <mergeCell ref="WVI1:WXT1"/>
    <mergeCell ref="WXU1:XAF1"/>
    <mergeCell ref="XAG1:XCR1"/>
    <mergeCell ref="XCS1:XFD1"/>
    <mergeCell ref="VZE1:WBP1"/>
    <mergeCell ref="WBQ1:WEB1"/>
    <mergeCell ref="WEC1:WGN1"/>
    <mergeCell ref="WGO1:WIZ1"/>
    <mergeCell ref="WJA1:WLL1"/>
    <mergeCell ref="WLM1:WNX1"/>
    <mergeCell ref="WNY1:WQJ1"/>
    <mergeCell ref="WQK1:WSV1"/>
    <mergeCell ref="WSW1:WVH1"/>
    <mergeCell ref="VDA1:VFL1"/>
    <mergeCell ref="VFM1:VHX1"/>
    <mergeCell ref="VHY1:VKJ1"/>
    <mergeCell ref="VKK1:VMV1"/>
    <mergeCell ref="VMW1:VPH1"/>
    <mergeCell ref="VPI1:VRT1"/>
    <mergeCell ref="VRU1:VUF1"/>
    <mergeCell ref="VUG1:VWR1"/>
    <mergeCell ref="VWS1:VZD1"/>
    <mergeCell ref="UGW1:UJH1"/>
    <mergeCell ref="UJI1:ULT1"/>
    <mergeCell ref="ULU1:UOF1"/>
    <mergeCell ref="UOG1:UQR1"/>
    <mergeCell ref="UQS1:UTD1"/>
    <mergeCell ref="UTE1:UVP1"/>
    <mergeCell ref="UVQ1:UYB1"/>
    <mergeCell ref="UYC1:VAN1"/>
    <mergeCell ref="VAO1:VCZ1"/>
    <mergeCell ref="TKS1:TND1"/>
    <mergeCell ref="TNE1:TPP1"/>
    <mergeCell ref="TPQ1:TSB1"/>
    <mergeCell ref="TSC1:TUN1"/>
    <mergeCell ref="TUO1:TWZ1"/>
    <mergeCell ref="TXA1:TZL1"/>
    <mergeCell ref="TZM1:UBX1"/>
    <mergeCell ref="UBY1:UEJ1"/>
    <mergeCell ref="UEK1:UGV1"/>
    <mergeCell ref="SOO1:SQZ1"/>
    <mergeCell ref="SRA1:STL1"/>
    <mergeCell ref="STM1:SVX1"/>
    <mergeCell ref="SVY1:SYJ1"/>
    <mergeCell ref="SYK1:TAV1"/>
    <mergeCell ref="TAW1:TDH1"/>
    <mergeCell ref="TDI1:TFT1"/>
    <mergeCell ref="TFU1:TIF1"/>
    <mergeCell ref="TIG1:TKR1"/>
    <mergeCell ref="RSK1:RUV1"/>
    <mergeCell ref="RUW1:RXH1"/>
    <mergeCell ref="RXI1:RZT1"/>
    <mergeCell ref="RZU1:SCF1"/>
    <mergeCell ref="SCG1:SER1"/>
    <mergeCell ref="SES1:SHD1"/>
    <mergeCell ref="SHE1:SJP1"/>
    <mergeCell ref="SJQ1:SMB1"/>
    <mergeCell ref="SMC1:SON1"/>
    <mergeCell ref="QWG1:QYR1"/>
    <mergeCell ref="QYS1:RBD1"/>
    <mergeCell ref="RBE1:RDP1"/>
    <mergeCell ref="RDQ1:RGB1"/>
    <mergeCell ref="RGC1:RIN1"/>
    <mergeCell ref="RIO1:RKZ1"/>
    <mergeCell ref="RLA1:RNL1"/>
    <mergeCell ref="RNM1:RPX1"/>
    <mergeCell ref="RPY1:RSJ1"/>
    <mergeCell ref="QAC1:QCN1"/>
    <mergeCell ref="QCO1:QEZ1"/>
    <mergeCell ref="QFA1:QHL1"/>
    <mergeCell ref="QHM1:QJX1"/>
    <mergeCell ref="QJY1:QMJ1"/>
    <mergeCell ref="QMK1:QOV1"/>
    <mergeCell ref="QOW1:QRH1"/>
    <mergeCell ref="QRI1:QTT1"/>
    <mergeCell ref="QTU1:QWF1"/>
    <mergeCell ref="PDY1:PGJ1"/>
    <mergeCell ref="PGK1:PIV1"/>
    <mergeCell ref="PIW1:PLH1"/>
    <mergeCell ref="PLI1:PNT1"/>
    <mergeCell ref="PNU1:PQF1"/>
    <mergeCell ref="PQG1:PSR1"/>
    <mergeCell ref="PSS1:PVD1"/>
    <mergeCell ref="PVE1:PXP1"/>
    <mergeCell ref="PXQ1:QAB1"/>
    <mergeCell ref="OHU1:OKF1"/>
    <mergeCell ref="OKG1:OMR1"/>
    <mergeCell ref="OMS1:OPD1"/>
    <mergeCell ref="OPE1:ORP1"/>
    <mergeCell ref="ORQ1:OUB1"/>
    <mergeCell ref="OUC1:OWN1"/>
    <mergeCell ref="OWO1:OYZ1"/>
    <mergeCell ref="OZA1:PBL1"/>
    <mergeCell ref="PBM1:PDX1"/>
    <mergeCell ref="NLQ1:NOB1"/>
    <mergeCell ref="NOC1:NQN1"/>
    <mergeCell ref="NQO1:NSZ1"/>
    <mergeCell ref="NTA1:NVL1"/>
    <mergeCell ref="NVM1:NXX1"/>
    <mergeCell ref="NXY1:OAJ1"/>
    <mergeCell ref="OAK1:OCV1"/>
    <mergeCell ref="OCW1:OFH1"/>
    <mergeCell ref="OFI1:OHT1"/>
    <mergeCell ref="MPM1:MRX1"/>
    <mergeCell ref="MRY1:MUJ1"/>
    <mergeCell ref="MUK1:MWV1"/>
    <mergeCell ref="MWW1:MZH1"/>
    <mergeCell ref="MZI1:NBT1"/>
    <mergeCell ref="NBU1:NEF1"/>
    <mergeCell ref="NEG1:NGR1"/>
    <mergeCell ref="NGS1:NJD1"/>
    <mergeCell ref="NJE1:NLP1"/>
    <mergeCell ref="LTI1:LVT1"/>
    <mergeCell ref="LVU1:LYF1"/>
    <mergeCell ref="LYG1:MAR1"/>
    <mergeCell ref="MAS1:MDD1"/>
    <mergeCell ref="MDE1:MFP1"/>
    <mergeCell ref="MFQ1:MIB1"/>
    <mergeCell ref="MIC1:MKN1"/>
    <mergeCell ref="MKO1:MMZ1"/>
    <mergeCell ref="MNA1:MPL1"/>
    <mergeCell ref="KXE1:KZP1"/>
    <mergeCell ref="KZQ1:LCB1"/>
    <mergeCell ref="LCC1:LEN1"/>
    <mergeCell ref="LEO1:LGZ1"/>
    <mergeCell ref="LHA1:LJL1"/>
    <mergeCell ref="LJM1:LLX1"/>
    <mergeCell ref="LLY1:LOJ1"/>
    <mergeCell ref="LOK1:LQV1"/>
    <mergeCell ref="LQW1:LTH1"/>
    <mergeCell ref="KBA1:KDL1"/>
    <mergeCell ref="KDM1:KFX1"/>
    <mergeCell ref="KFY1:KIJ1"/>
    <mergeCell ref="KIK1:KKV1"/>
    <mergeCell ref="KKW1:KNH1"/>
    <mergeCell ref="KNI1:KPT1"/>
    <mergeCell ref="KPU1:KSF1"/>
    <mergeCell ref="KSG1:KUR1"/>
    <mergeCell ref="KUS1:KXD1"/>
    <mergeCell ref="JEW1:JHH1"/>
    <mergeCell ref="JHI1:JJT1"/>
    <mergeCell ref="JJU1:JMF1"/>
    <mergeCell ref="JMG1:JOR1"/>
    <mergeCell ref="JOS1:JRD1"/>
    <mergeCell ref="JRE1:JTP1"/>
    <mergeCell ref="JTQ1:JWB1"/>
    <mergeCell ref="JWC1:JYN1"/>
    <mergeCell ref="JYO1:KAZ1"/>
    <mergeCell ref="IIS1:ILD1"/>
    <mergeCell ref="ILE1:INP1"/>
    <mergeCell ref="INQ1:IQB1"/>
    <mergeCell ref="IQC1:ISN1"/>
    <mergeCell ref="ISO1:IUZ1"/>
    <mergeCell ref="IVA1:IXL1"/>
    <mergeCell ref="IXM1:IZX1"/>
    <mergeCell ref="IZY1:JCJ1"/>
    <mergeCell ref="JCK1:JEV1"/>
    <mergeCell ref="HMO1:HOZ1"/>
    <mergeCell ref="HPA1:HRL1"/>
    <mergeCell ref="HRM1:HTX1"/>
    <mergeCell ref="HTY1:HWJ1"/>
    <mergeCell ref="HWK1:HYV1"/>
    <mergeCell ref="HYW1:IBH1"/>
    <mergeCell ref="IBI1:IDT1"/>
    <mergeCell ref="IDU1:IGF1"/>
    <mergeCell ref="IGG1:IIR1"/>
    <mergeCell ref="GQK1:GSV1"/>
    <mergeCell ref="GSW1:GVH1"/>
    <mergeCell ref="GVI1:GXT1"/>
    <mergeCell ref="GXU1:HAF1"/>
    <mergeCell ref="HAG1:HCR1"/>
    <mergeCell ref="HCS1:HFD1"/>
    <mergeCell ref="HFE1:HHP1"/>
    <mergeCell ref="HHQ1:HKB1"/>
    <mergeCell ref="HKC1:HMN1"/>
    <mergeCell ref="FUG1:FWR1"/>
    <mergeCell ref="FWS1:FZD1"/>
    <mergeCell ref="FZE1:GBP1"/>
    <mergeCell ref="GBQ1:GEB1"/>
    <mergeCell ref="GEC1:GGN1"/>
    <mergeCell ref="GGO1:GIZ1"/>
    <mergeCell ref="GJA1:GLL1"/>
    <mergeCell ref="GLM1:GNX1"/>
    <mergeCell ref="GNY1:GQJ1"/>
    <mergeCell ref="EYC1:FAN1"/>
    <mergeCell ref="FAO1:FCZ1"/>
    <mergeCell ref="FDA1:FFL1"/>
    <mergeCell ref="FFM1:FHX1"/>
    <mergeCell ref="FHY1:FKJ1"/>
    <mergeCell ref="FKK1:FMV1"/>
    <mergeCell ref="FMW1:FPH1"/>
    <mergeCell ref="FPI1:FRT1"/>
    <mergeCell ref="FRU1:FUF1"/>
    <mergeCell ref="EBY1:EEJ1"/>
    <mergeCell ref="EEK1:EGV1"/>
    <mergeCell ref="EGW1:EJH1"/>
    <mergeCell ref="EJI1:ELT1"/>
    <mergeCell ref="ELU1:EOF1"/>
    <mergeCell ref="EOG1:EQR1"/>
    <mergeCell ref="EQS1:ETD1"/>
    <mergeCell ref="ETE1:EVP1"/>
    <mergeCell ref="EVQ1:EYB1"/>
    <mergeCell ref="DFU1:DIF1"/>
    <mergeCell ref="DIG1:DKR1"/>
    <mergeCell ref="DKS1:DND1"/>
    <mergeCell ref="DNE1:DPP1"/>
    <mergeCell ref="DPQ1:DSB1"/>
    <mergeCell ref="DSC1:DUN1"/>
    <mergeCell ref="DUO1:DWZ1"/>
    <mergeCell ref="DXA1:DZL1"/>
    <mergeCell ref="DZM1:EBX1"/>
    <mergeCell ref="CJQ1:CMB1"/>
    <mergeCell ref="CMC1:CON1"/>
    <mergeCell ref="COO1:CQZ1"/>
    <mergeCell ref="CRA1:CTL1"/>
    <mergeCell ref="CTM1:CVX1"/>
    <mergeCell ref="CVY1:CYJ1"/>
    <mergeCell ref="CYK1:DAV1"/>
    <mergeCell ref="DAW1:DDH1"/>
    <mergeCell ref="DDI1:DFT1"/>
    <mergeCell ref="BNM1:BPX1"/>
    <mergeCell ref="BPY1:BSJ1"/>
    <mergeCell ref="BSK1:BUV1"/>
    <mergeCell ref="BUW1:BXH1"/>
    <mergeCell ref="BXI1:BZT1"/>
    <mergeCell ref="BZU1:CCF1"/>
    <mergeCell ref="CCG1:CER1"/>
    <mergeCell ref="CES1:CHD1"/>
    <mergeCell ref="CHE1:CJP1"/>
    <mergeCell ref="ARI1:ATT1"/>
    <mergeCell ref="ATU1:AWF1"/>
    <mergeCell ref="AWG1:AYR1"/>
    <mergeCell ref="AYS1:BBD1"/>
    <mergeCell ref="BBE1:BDP1"/>
    <mergeCell ref="BDQ1:BGB1"/>
    <mergeCell ref="BGC1:BIN1"/>
    <mergeCell ref="BIO1:BKZ1"/>
    <mergeCell ref="BLA1:BNL1"/>
    <mergeCell ref="VE1:XP1"/>
    <mergeCell ref="XQ1:AAB1"/>
    <mergeCell ref="AAC1:ACN1"/>
    <mergeCell ref="ACO1:AEZ1"/>
    <mergeCell ref="AFA1:AHL1"/>
    <mergeCell ref="AHM1:AJX1"/>
    <mergeCell ref="AJY1:AMJ1"/>
    <mergeCell ref="AMK1:AOV1"/>
    <mergeCell ref="AOW1:ARH1"/>
    <mergeCell ref="A1:BL1"/>
    <mergeCell ref="BM1:DX1"/>
    <mergeCell ref="DY1:GJ1"/>
    <mergeCell ref="GK1:IV1"/>
    <mergeCell ref="IW1:LH1"/>
    <mergeCell ref="LI1:NT1"/>
    <mergeCell ref="NU1:QF1"/>
    <mergeCell ref="QG1:SR1"/>
    <mergeCell ref="SS1:VD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A4:B5"/>
    <mergeCell ref="C4:I5"/>
    <mergeCell ref="J4:N5"/>
    <mergeCell ref="O4:X5"/>
    <mergeCell ref="Y4:AM4"/>
    <mergeCell ref="BM6:BQ6"/>
    <mergeCell ref="A7:B7"/>
    <mergeCell ref="C7:I7"/>
    <mergeCell ref="J7:N7"/>
    <mergeCell ref="O7:X7"/>
    <mergeCell ref="Y7:AC7"/>
    <mergeCell ref="AD7:AH7"/>
    <mergeCell ref="BM5:BQ5"/>
    <mergeCell ref="A6:B6"/>
    <mergeCell ref="C6:I6"/>
    <mergeCell ref="J6:N6"/>
    <mergeCell ref="O6:X6"/>
    <mergeCell ref="Y6:AC6"/>
    <mergeCell ref="AD6:AH6"/>
    <mergeCell ref="AI6:AM6"/>
    <mergeCell ref="AN6:AR6"/>
    <mergeCell ref="AS6:AW6"/>
    <mergeCell ref="Y5:AC5"/>
    <mergeCell ref="AN9:AR9"/>
    <mergeCell ref="AS9:AW9"/>
    <mergeCell ref="AX9:BB9"/>
    <mergeCell ref="BM7:BQ7"/>
    <mergeCell ref="AI7:AM7"/>
    <mergeCell ref="AN7:AR7"/>
    <mergeCell ref="AS7:AW7"/>
    <mergeCell ref="AX7:BB7"/>
    <mergeCell ref="BC7:BG7"/>
    <mergeCell ref="BH7:BL7"/>
    <mergeCell ref="AX8:BB8"/>
    <mergeCell ref="BC8:BG8"/>
    <mergeCell ref="BH8:BL8"/>
    <mergeCell ref="AN8:AR8"/>
    <mergeCell ref="AS8:AW8"/>
    <mergeCell ref="AD5:AH5"/>
    <mergeCell ref="AI5:AM5"/>
    <mergeCell ref="AN5:AR5"/>
    <mergeCell ref="AS5:AW5"/>
    <mergeCell ref="AX5:BB5"/>
    <mergeCell ref="BC5:BG5"/>
    <mergeCell ref="BM8:BQ8"/>
    <mergeCell ref="AX6:BB6"/>
    <mergeCell ref="BC6:BG6"/>
    <mergeCell ref="BH6:BL6"/>
    <mergeCell ref="A12:B12"/>
    <mergeCell ref="C12:I12"/>
    <mergeCell ref="A8:B8"/>
    <mergeCell ref="C8:I8"/>
    <mergeCell ref="J8:N8"/>
    <mergeCell ref="O8:X8"/>
    <mergeCell ref="Y8:AC8"/>
    <mergeCell ref="AD8:AH8"/>
    <mergeCell ref="AI8:AM8"/>
    <mergeCell ref="AI9:AM9"/>
    <mergeCell ref="BC10:BG10"/>
    <mergeCell ref="BH10:BL10"/>
    <mergeCell ref="BM10:BQ10"/>
    <mergeCell ref="W16:AM16"/>
    <mergeCell ref="AP16:BH16"/>
    <mergeCell ref="A15:V15"/>
    <mergeCell ref="W15:AM15"/>
    <mergeCell ref="AP15:BH15"/>
    <mergeCell ref="J11:N11"/>
    <mergeCell ref="O11:X11"/>
    <mergeCell ref="Y11:AC11"/>
    <mergeCell ref="AD11:AH11"/>
    <mergeCell ref="A13:B13"/>
    <mergeCell ref="C13:I13"/>
    <mergeCell ref="J13:N13"/>
    <mergeCell ref="O13:X13"/>
    <mergeCell ref="Y13:AC13"/>
    <mergeCell ref="AD13:AH13"/>
    <mergeCell ref="BM11:BQ11"/>
    <mergeCell ref="AN11:AR11"/>
    <mergeCell ref="AS11:AW11"/>
    <mergeCell ref="AN4:BB4"/>
    <mergeCell ref="BC4:BQ4"/>
    <mergeCell ref="BH5:BL5"/>
    <mergeCell ref="BC9:BG9"/>
    <mergeCell ref="BH9:BL9"/>
    <mergeCell ref="BM9:BQ9"/>
    <mergeCell ref="A10:B10"/>
    <mergeCell ref="C10:I10"/>
    <mergeCell ref="J10:N10"/>
    <mergeCell ref="O10:X10"/>
    <mergeCell ref="Y10:AC10"/>
    <mergeCell ref="AD10:AH10"/>
    <mergeCell ref="AI10:AM10"/>
    <mergeCell ref="A9:B9"/>
    <mergeCell ref="C9:I9"/>
    <mergeCell ref="J9:N9"/>
    <mergeCell ref="O9:X9"/>
    <mergeCell ref="Y9:AC9"/>
    <mergeCell ref="AD9:AH9"/>
    <mergeCell ref="AN10:AR10"/>
    <mergeCell ref="AS10:AW10"/>
    <mergeCell ref="AX10:BB10"/>
    <mergeCell ref="AX11:BB11"/>
    <mergeCell ref="BC11:BG11"/>
    <mergeCell ref="BH11:BL11"/>
    <mergeCell ref="A11:B11"/>
    <mergeCell ref="C11:I11"/>
    <mergeCell ref="BM13:BQ13"/>
    <mergeCell ref="AI13:AM13"/>
    <mergeCell ref="AN13:AR13"/>
    <mergeCell ref="AS13:AW13"/>
    <mergeCell ref="AX13:BB13"/>
    <mergeCell ref="BC13:BG13"/>
    <mergeCell ref="BH13:BL13"/>
    <mergeCell ref="AX12:BB12"/>
    <mergeCell ref="BC12:BG12"/>
    <mergeCell ref="BH12:BL12"/>
    <mergeCell ref="BM12:BQ12"/>
    <mergeCell ref="J12:N12"/>
    <mergeCell ref="O12:X12"/>
    <mergeCell ref="Y12:AC12"/>
    <mergeCell ref="AD12:AH12"/>
    <mergeCell ref="AI12:AM12"/>
    <mergeCell ref="AN12:AR12"/>
    <mergeCell ref="AS12:AW12"/>
    <mergeCell ref="AI11:AM11"/>
  </mergeCells>
  <conditionalFormatting sqref="C8:C13">
    <cfRule type="cellIs" dxfId="5" priority="2" stopIfTrue="1" operator="equal">
      <formula>$C7</formula>
    </cfRule>
  </conditionalFormatting>
  <conditionalFormatting sqref="A8:B13">
    <cfRule type="cellIs" dxfId="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19"/>
  <sheetViews>
    <sheetView zoomScaleNormal="100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34.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9" ht="28.5" customHeight="1" x14ac:dyDescent="0.2">
      <c r="A2" s="11"/>
      <c r="B2" s="57" t="s">
        <v>249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250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79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79" ht="6.75" customHeight="1" x14ac:dyDescent="0.2"/>
    <row r="6" spans="1:79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79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79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79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79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79" ht="76.5" customHeight="1" x14ac:dyDescent="0.2">
      <c r="A11" s="22">
        <v>1</v>
      </c>
      <c r="B11" s="22"/>
      <c r="C11" s="23" t="s">
        <v>247</v>
      </c>
      <c r="D11" s="34"/>
      <c r="E11" s="34"/>
      <c r="F11" s="34"/>
      <c r="G11" s="34"/>
      <c r="H11" s="34"/>
      <c r="I11" s="35"/>
      <c r="J11" s="26" t="s">
        <v>37</v>
      </c>
      <c r="K11" s="26"/>
      <c r="L11" s="26"/>
      <c r="M11" s="26"/>
      <c r="N11" s="26"/>
      <c r="O11" s="26" t="s">
        <v>38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0</v>
      </c>
      <c r="Z11" s="20"/>
      <c r="AA11" s="20"/>
      <c r="AB11" s="20"/>
      <c r="AC11" s="20"/>
      <c r="AD11" s="20">
        <v>4804421.8</v>
      </c>
      <c r="AE11" s="20"/>
      <c r="AF11" s="20"/>
      <c r="AG11" s="20"/>
      <c r="AH11" s="20"/>
      <c r="AI11" s="20">
        <f>Y11+AD11</f>
        <v>4804421.8</v>
      </c>
      <c r="AJ11" s="20"/>
      <c r="AK11" s="20"/>
      <c r="AL11" s="20"/>
      <c r="AM11" s="20"/>
      <c r="AN11" s="20">
        <v>0</v>
      </c>
      <c r="AO11" s="20"/>
      <c r="AP11" s="20"/>
      <c r="AQ11" s="20"/>
      <c r="AR11" s="20"/>
      <c r="AS11" s="20">
        <v>4770027.41</v>
      </c>
      <c r="AT11" s="20"/>
      <c r="AU11" s="20"/>
      <c r="AV11" s="20"/>
      <c r="AW11" s="20"/>
      <c r="AX11" s="21">
        <f>AN11+AS11</f>
        <v>4770027.41</v>
      </c>
      <c r="AY11" s="21"/>
      <c r="AZ11" s="21"/>
      <c r="BA11" s="21"/>
      <c r="BB11" s="21"/>
      <c r="BC11" s="21">
        <f>AN11-Y11</f>
        <v>0</v>
      </c>
      <c r="BD11" s="21"/>
      <c r="BE11" s="21"/>
      <c r="BF11" s="21"/>
      <c r="BG11" s="21"/>
      <c r="BH11" s="21">
        <f>AS11-AD11</f>
        <v>-34394.389999999665</v>
      </c>
      <c r="BI11" s="21"/>
      <c r="BJ11" s="21"/>
      <c r="BK11" s="21"/>
      <c r="BL11" s="21"/>
      <c r="BM11" s="21">
        <f>BC11+BH11</f>
        <v>-34394.389999999665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79" s="16" customFormat="1" ht="15.75" x14ac:dyDescent="0.2">
      <c r="A12" s="27">
        <v>0</v>
      </c>
      <c r="B12" s="27"/>
      <c r="C12" s="28" t="s">
        <v>39</v>
      </c>
      <c r="D12" s="64"/>
      <c r="E12" s="64"/>
      <c r="F12" s="64"/>
      <c r="G12" s="64"/>
      <c r="H12" s="64"/>
      <c r="I12" s="65"/>
      <c r="J12" s="31" t="s">
        <v>32</v>
      </c>
      <c r="K12" s="31"/>
      <c r="L12" s="31"/>
      <c r="M12" s="31"/>
      <c r="N12" s="31"/>
      <c r="O12" s="31" t="s">
        <v>32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79" ht="76.5" customHeight="1" x14ac:dyDescent="0.2">
      <c r="A13" s="22">
        <v>1</v>
      </c>
      <c r="B13" s="22"/>
      <c r="C13" s="23" t="s">
        <v>248</v>
      </c>
      <c r="D13" s="24"/>
      <c r="E13" s="24"/>
      <c r="F13" s="24"/>
      <c r="G13" s="24"/>
      <c r="H13" s="24"/>
      <c r="I13" s="25"/>
      <c r="J13" s="26" t="s">
        <v>34</v>
      </c>
      <c r="K13" s="26"/>
      <c r="L13" s="26"/>
      <c r="M13" s="26"/>
      <c r="N13" s="26"/>
      <c r="O13" s="26" t="s">
        <v>95</v>
      </c>
      <c r="P13" s="26"/>
      <c r="Q13" s="26"/>
      <c r="R13" s="26"/>
      <c r="S13" s="26"/>
      <c r="T13" s="26"/>
      <c r="U13" s="26"/>
      <c r="V13" s="26"/>
      <c r="W13" s="26"/>
      <c r="X13" s="26"/>
      <c r="Y13" s="20">
        <v>0</v>
      </c>
      <c r="Z13" s="20"/>
      <c r="AA13" s="20"/>
      <c r="AB13" s="20"/>
      <c r="AC13" s="20"/>
      <c r="AD13" s="20">
        <v>1</v>
      </c>
      <c r="AE13" s="20"/>
      <c r="AF13" s="20"/>
      <c r="AG13" s="20"/>
      <c r="AH13" s="20"/>
      <c r="AI13" s="20">
        <f>Y13+AD13</f>
        <v>1</v>
      </c>
      <c r="AJ13" s="20"/>
      <c r="AK13" s="20"/>
      <c r="AL13" s="20"/>
      <c r="AM13" s="20"/>
      <c r="AN13" s="20">
        <v>0</v>
      </c>
      <c r="AO13" s="20"/>
      <c r="AP13" s="20"/>
      <c r="AQ13" s="20"/>
      <c r="AR13" s="20"/>
      <c r="AS13" s="20">
        <v>1</v>
      </c>
      <c r="AT13" s="20"/>
      <c r="AU13" s="20"/>
      <c r="AV13" s="20"/>
      <c r="AW13" s="20"/>
      <c r="AX13" s="21">
        <f>AN13+AS13</f>
        <v>1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79" s="16" customFormat="1" ht="15.75" x14ac:dyDescent="0.2">
      <c r="A14" s="27">
        <v>0</v>
      </c>
      <c r="B14" s="27"/>
      <c r="C14" s="28" t="s">
        <v>44</v>
      </c>
      <c r="D14" s="29"/>
      <c r="E14" s="29"/>
      <c r="F14" s="29"/>
      <c r="G14" s="29"/>
      <c r="H14" s="29"/>
      <c r="I14" s="30"/>
      <c r="J14" s="31" t="s">
        <v>32</v>
      </c>
      <c r="K14" s="31"/>
      <c r="L14" s="31"/>
      <c r="M14" s="31"/>
      <c r="N14" s="31"/>
      <c r="O14" s="31" t="s">
        <v>32</v>
      </c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17"/>
      <c r="BS14" s="17"/>
      <c r="BT14" s="17"/>
      <c r="BU14" s="17"/>
      <c r="BV14" s="17"/>
      <c r="BW14" s="17"/>
      <c r="BX14" s="17"/>
      <c r="BY14" s="17"/>
      <c r="BZ14" s="18"/>
    </row>
    <row r="15" spans="1:79" ht="38.25" customHeight="1" x14ac:dyDescent="0.2">
      <c r="A15" s="22">
        <v>1</v>
      </c>
      <c r="B15" s="22"/>
      <c r="C15" s="23" t="s">
        <v>76</v>
      </c>
      <c r="D15" s="24"/>
      <c r="E15" s="24"/>
      <c r="F15" s="24"/>
      <c r="G15" s="24"/>
      <c r="H15" s="24"/>
      <c r="I15" s="25"/>
      <c r="J15" s="26" t="s">
        <v>37</v>
      </c>
      <c r="K15" s="26"/>
      <c r="L15" s="26"/>
      <c r="M15" s="26"/>
      <c r="N15" s="26"/>
      <c r="O15" s="26" t="s">
        <v>47</v>
      </c>
      <c r="P15" s="26"/>
      <c r="Q15" s="26"/>
      <c r="R15" s="26"/>
      <c r="S15" s="26"/>
      <c r="T15" s="26"/>
      <c r="U15" s="26"/>
      <c r="V15" s="26"/>
      <c r="W15" s="26"/>
      <c r="X15" s="26"/>
      <c r="Y15" s="20">
        <v>0</v>
      </c>
      <c r="Z15" s="20"/>
      <c r="AA15" s="20"/>
      <c r="AB15" s="20"/>
      <c r="AC15" s="20"/>
      <c r="AD15" s="20">
        <v>4804421.8</v>
      </c>
      <c r="AE15" s="20"/>
      <c r="AF15" s="20"/>
      <c r="AG15" s="20"/>
      <c r="AH15" s="20"/>
      <c r="AI15" s="20">
        <f>Y15+AD15</f>
        <v>4804421.8</v>
      </c>
      <c r="AJ15" s="20"/>
      <c r="AK15" s="20"/>
      <c r="AL15" s="20"/>
      <c r="AM15" s="20"/>
      <c r="AN15" s="20">
        <v>0</v>
      </c>
      <c r="AO15" s="20"/>
      <c r="AP15" s="20"/>
      <c r="AQ15" s="20"/>
      <c r="AR15" s="20"/>
      <c r="AS15" s="20">
        <v>4770027.41</v>
      </c>
      <c r="AT15" s="20"/>
      <c r="AU15" s="20"/>
      <c r="AV15" s="20"/>
      <c r="AW15" s="20"/>
      <c r="AX15" s="21">
        <f>AN15+AS15</f>
        <v>4770027.41</v>
      </c>
      <c r="AY15" s="21"/>
      <c r="AZ15" s="21"/>
      <c r="BA15" s="21"/>
      <c r="BB15" s="21"/>
      <c r="BC15" s="21">
        <f>AN15-Y15</f>
        <v>0</v>
      </c>
      <c r="BD15" s="21"/>
      <c r="BE15" s="21"/>
      <c r="BF15" s="21"/>
      <c r="BG15" s="21"/>
      <c r="BH15" s="21">
        <f>AS15-AD15</f>
        <v>-34394.389999999665</v>
      </c>
      <c r="BI15" s="21"/>
      <c r="BJ15" s="21"/>
      <c r="BK15" s="21"/>
      <c r="BL15" s="21"/>
      <c r="BM15" s="21">
        <f>BC15+BH15</f>
        <v>-34394.389999999665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8" spans="1:60" ht="31.5" customHeight="1" x14ac:dyDescent="0.2">
      <c r="A18" s="38" t="s">
        <v>257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"/>
      <c r="AO18" s="3"/>
      <c r="AP18" s="40" t="s">
        <v>256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x14ac:dyDescent="0.2">
      <c r="W19" s="37" t="s">
        <v>7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4"/>
      <c r="AO19" s="4"/>
      <c r="AP19" s="37" t="s">
        <v>8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</sheetData>
  <mergeCells count="136">
    <mergeCell ref="A1:BL1"/>
    <mergeCell ref="Y7:AC7"/>
    <mergeCell ref="AD7:AH7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BH10:BL10"/>
    <mergeCell ref="BM10:BQ10"/>
    <mergeCell ref="A9:B9"/>
    <mergeCell ref="C9:I9"/>
    <mergeCell ref="AN6:BB6"/>
    <mergeCell ref="BC6:BQ6"/>
    <mergeCell ref="BH7:BL7"/>
    <mergeCell ref="BM7:BQ7"/>
    <mergeCell ref="A8:B8"/>
    <mergeCell ref="C8:I8"/>
    <mergeCell ref="J8:N8"/>
    <mergeCell ref="O8:X8"/>
    <mergeCell ref="Y8:AC8"/>
    <mergeCell ref="AD8:AH8"/>
    <mergeCell ref="AI8:AM8"/>
    <mergeCell ref="AN8:AR8"/>
    <mergeCell ref="AS8:AW8"/>
    <mergeCell ref="AX8:BB8"/>
    <mergeCell ref="BC8:BG8"/>
    <mergeCell ref="BH8:BL8"/>
    <mergeCell ref="BM8:BQ8"/>
    <mergeCell ref="A6:B7"/>
    <mergeCell ref="C6:I7"/>
    <mergeCell ref="J6:N7"/>
    <mergeCell ref="A15:B15"/>
    <mergeCell ref="C15:I15"/>
    <mergeCell ref="J15:N15"/>
    <mergeCell ref="O15:X15"/>
    <mergeCell ref="Y15:AC15"/>
    <mergeCell ref="AD15:AH15"/>
    <mergeCell ref="AI7:AM7"/>
    <mergeCell ref="AN7:AR7"/>
    <mergeCell ref="BM9:BQ9"/>
    <mergeCell ref="A10:B10"/>
    <mergeCell ref="C10:I10"/>
    <mergeCell ref="J10:N10"/>
    <mergeCell ref="O10:X10"/>
    <mergeCell ref="Y10:AC10"/>
    <mergeCell ref="AD10:AH10"/>
    <mergeCell ref="AI10:AM10"/>
    <mergeCell ref="AN10:AR10"/>
    <mergeCell ref="AS10:AW10"/>
    <mergeCell ref="AI9:AM9"/>
    <mergeCell ref="AN9:AR9"/>
    <mergeCell ref="AS9:AW9"/>
    <mergeCell ref="AX9:BB9"/>
    <mergeCell ref="BC9:BG9"/>
    <mergeCell ref="BH9:BL9"/>
    <mergeCell ref="W19:AM19"/>
    <mergeCell ref="AP19:BH19"/>
    <mergeCell ref="A18:V18"/>
    <mergeCell ref="W18:AM18"/>
    <mergeCell ref="AP18:BH18"/>
    <mergeCell ref="BM12:BQ12"/>
    <mergeCell ref="BC11:BG11"/>
    <mergeCell ref="BH11:BL11"/>
    <mergeCell ref="BM11:BQ11"/>
    <mergeCell ref="A12:B12"/>
    <mergeCell ref="C12:I12"/>
    <mergeCell ref="A11:B11"/>
    <mergeCell ref="C11:I11"/>
    <mergeCell ref="J11:N11"/>
    <mergeCell ref="O11:X11"/>
    <mergeCell ref="Y11:AC11"/>
    <mergeCell ref="AD11:AH11"/>
    <mergeCell ref="BH12:BL12"/>
    <mergeCell ref="AI11:AM11"/>
    <mergeCell ref="AN11:AR11"/>
    <mergeCell ref="AS11:AW11"/>
    <mergeCell ref="AX11:BB11"/>
    <mergeCell ref="J9:N9"/>
    <mergeCell ref="O9:X9"/>
    <mergeCell ref="Y9:AC9"/>
    <mergeCell ref="AD9:AH9"/>
    <mergeCell ref="BC7:BG7"/>
    <mergeCell ref="AS7:AW7"/>
    <mergeCell ref="AX7:BB7"/>
    <mergeCell ref="J13:N13"/>
    <mergeCell ref="O13:X13"/>
    <mergeCell ref="Y13:AC13"/>
    <mergeCell ref="AD13:AH13"/>
    <mergeCell ref="AN12:AR12"/>
    <mergeCell ref="AS12:AW12"/>
    <mergeCell ref="AX12:BB12"/>
    <mergeCell ref="BC12:BG12"/>
    <mergeCell ref="J12:N12"/>
    <mergeCell ref="O12:X12"/>
    <mergeCell ref="Y12:AC12"/>
    <mergeCell ref="AD12:AH12"/>
    <mergeCell ref="AI12:AM12"/>
    <mergeCell ref="AX10:BB10"/>
    <mergeCell ref="BC10:BG10"/>
    <mergeCell ref="O6:X7"/>
    <mergeCell ref="Y6:AM6"/>
    <mergeCell ref="BM13:BQ13"/>
    <mergeCell ref="A14:B14"/>
    <mergeCell ref="C14:I14"/>
    <mergeCell ref="J14:N14"/>
    <mergeCell ref="O14:X14"/>
    <mergeCell ref="Y14:AC14"/>
    <mergeCell ref="AD14:AH14"/>
    <mergeCell ref="AI14:AM14"/>
    <mergeCell ref="AN14:AR14"/>
    <mergeCell ref="AS14:AW14"/>
    <mergeCell ref="AI13:AM13"/>
    <mergeCell ref="AN13:AR13"/>
    <mergeCell ref="AS13:AW13"/>
    <mergeCell ref="AX13:BB13"/>
    <mergeCell ref="BC13:BG13"/>
    <mergeCell ref="BH13:BL13"/>
    <mergeCell ref="A13:B13"/>
    <mergeCell ref="C13:I13"/>
    <mergeCell ref="BM15:BQ15"/>
    <mergeCell ref="AI15:AM15"/>
    <mergeCell ref="AN15:AR15"/>
    <mergeCell ref="AS15:AW15"/>
    <mergeCell ref="AX15:BB15"/>
    <mergeCell ref="BC15:BG15"/>
    <mergeCell ref="BH15:BL15"/>
    <mergeCell ref="AX14:BB14"/>
    <mergeCell ref="BC14:BG14"/>
    <mergeCell ref="BH14:BL14"/>
    <mergeCell ref="BM14:BQ14"/>
  </mergeCells>
  <conditionalFormatting sqref="C10:C15">
    <cfRule type="cellIs" dxfId="3" priority="2" stopIfTrue="1" operator="equal">
      <formula>$C9</formula>
    </cfRule>
  </conditionalFormatting>
  <conditionalFormatting sqref="A10:B15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9"/>
  <sheetViews>
    <sheetView zoomScaleNormal="100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35.2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9" ht="28.5" customHeight="1" x14ac:dyDescent="0.2">
      <c r="A2" s="11"/>
      <c r="B2" s="57" t="s">
        <v>254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255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79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79" ht="6.75" customHeight="1" x14ac:dyDescent="0.2"/>
    <row r="6" spans="1:79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79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79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79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79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79" ht="89.25" customHeight="1" x14ac:dyDescent="0.2">
      <c r="A11" s="22">
        <v>1</v>
      </c>
      <c r="B11" s="22"/>
      <c r="C11" s="23" t="s">
        <v>251</v>
      </c>
      <c r="D11" s="34"/>
      <c r="E11" s="34"/>
      <c r="F11" s="34"/>
      <c r="G11" s="34"/>
      <c r="H11" s="34"/>
      <c r="I11" s="35"/>
      <c r="J11" s="26" t="s">
        <v>37</v>
      </c>
      <c r="K11" s="26"/>
      <c r="L11" s="26"/>
      <c r="M11" s="26"/>
      <c r="N11" s="26"/>
      <c r="O11" s="26" t="s">
        <v>38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150000</v>
      </c>
      <c r="Z11" s="20"/>
      <c r="AA11" s="20"/>
      <c r="AB11" s="20"/>
      <c r="AC11" s="20"/>
      <c r="AD11" s="20">
        <v>67500</v>
      </c>
      <c r="AE11" s="20"/>
      <c r="AF11" s="20"/>
      <c r="AG11" s="20"/>
      <c r="AH11" s="20"/>
      <c r="AI11" s="20">
        <f>Y11+AD11</f>
        <v>217500</v>
      </c>
      <c r="AJ11" s="20"/>
      <c r="AK11" s="20"/>
      <c r="AL11" s="20"/>
      <c r="AM11" s="20"/>
      <c r="AN11" s="20">
        <v>150000</v>
      </c>
      <c r="AO11" s="20"/>
      <c r="AP11" s="20"/>
      <c r="AQ11" s="20"/>
      <c r="AR11" s="20"/>
      <c r="AS11" s="20">
        <v>67500</v>
      </c>
      <c r="AT11" s="20"/>
      <c r="AU11" s="20"/>
      <c r="AV11" s="20"/>
      <c r="AW11" s="20"/>
      <c r="AX11" s="21">
        <f>AN11+AS11</f>
        <v>217500</v>
      </c>
      <c r="AY11" s="21"/>
      <c r="AZ11" s="21"/>
      <c r="BA11" s="21"/>
      <c r="BB11" s="21"/>
      <c r="BC11" s="21">
        <f>AN11-Y11</f>
        <v>0</v>
      </c>
      <c r="BD11" s="21"/>
      <c r="BE11" s="21"/>
      <c r="BF11" s="21"/>
      <c r="BG11" s="21"/>
      <c r="BH11" s="21">
        <f>AS11-AD11</f>
        <v>0</v>
      </c>
      <c r="BI11" s="21"/>
      <c r="BJ11" s="21"/>
      <c r="BK11" s="21"/>
      <c r="BL11" s="21"/>
      <c r="BM11" s="21">
        <f>BC11+BH11</f>
        <v>0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79" s="16" customFormat="1" ht="15.75" x14ac:dyDescent="0.2">
      <c r="A12" s="27">
        <v>0</v>
      </c>
      <c r="B12" s="27"/>
      <c r="C12" s="28" t="s">
        <v>39</v>
      </c>
      <c r="D12" s="64"/>
      <c r="E12" s="64"/>
      <c r="F12" s="64"/>
      <c r="G12" s="64"/>
      <c r="H12" s="64"/>
      <c r="I12" s="65"/>
      <c r="J12" s="31" t="s">
        <v>32</v>
      </c>
      <c r="K12" s="31"/>
      <c r="L12" s="31"/>
      <c r="M12" s="31"/>
      <c r="N12" s="31"/>
      <c r="O12" s="31" t="s">
        <v>32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79" ht="51" customHeight="1" x14ac:dyDescent="0.2">
      <c r="A13" s="22">
        <v>1</v>
      </c>
      <c r="B13" s="22"/>
      <c r="C13" s="23" t="s">
        <v>252</v>
      </c>
      <c r="D13" s="24"/>
      <c r="E13" s="24"/>
      <c r="F13" s="24"/>
      <c r="G13" s="24"/>
      <c r="H13" s="24"/>
      <c r="I13" s="25"/>
      <c r="J13" s="26" t="s">
        <v>74</v>
      </c>
      <c r="K13" s="26"/>
      <c r="L13" s="26"/>
      <c r="M13" s="26"/>
      <c r="N13" s="26"/>
      <c r="O13" s="26" t="s">
        <v>134</v>
      </c>
      <c r="P13" s="26"/>
      <c r="Q13" s="26"/>
      <c r="R13" s="26"/>
      <c r="S13" s="26"/>
      <c r="T13" s="26"/>
      <c r="U13" s="26"/>
      <c r="V13" s="26"/>
      <c r="W13" s="26"/>
      <c r="X13" s="26"/>
      <c r="Y13" s="20">
        <v>5</v>
      </c>
      <c r="Z13" s="20"/>
      <c r="AA13" s="20"/>
      <c r="AB13" s="20"/>
      <c r="AC13" s="20"/>
      <c r="AD13" s="20">
        <v>3</v>
      </c>
      <c r="AE13" s="20"/>
      <c r="AF13" s="20"/>
      <c r="AG13" s="20"/>
      <c r="AH13" s="20"/>
      <c r="AI13" s="20">
        <f>Y13+AD13</f>
        <v>8</v>
      </c>
      <c r="AJ13" s="20"/>
      <c r="AK13" s="20"/>
      <c r="AL13" s="20"/>
      <c r="AM13" s="20"/>
      <c r="AN13" s="20">
        <v>5</v>
      </c>
      <c r="AO13" s="20"/>
      <c r="AP13" s="20"/>
      <c r="AQ13" s="20"/>
      <c r="AR13" s="20"/>
      <c r="AS13" s="20">
        <v>3</v>
      </c>
      <c r="AT13" s="20"/>
      <c r="AU13" s="20"/>
      <c r="AV13" s="20"/>
      <c r="AW13" s="20"/>
      <c r="AX13" s="21">
        <f>AN13+AS13</f>
        <v>8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79" s="16" customFormat="1" ht="15.75" x14ac:dyDescent="0.2">
      <c r="A14" s="27">
        <v>0</v>
      </c>
      <c r="B14" s="27"/>
      <c r="C14" s="28" t="s">
        <v>44</v>
      </c>
      <c r="D14" s="29"/>
      <c r="E14" s="29"/>
      <c r="F14" s="29"/>
      <c r="G14" s="29"/>
      <c r="H14" s="29"/>
      <c r="I14" s="30"/>
      <c r="J14" s="31" t="s">
        <v>32</v>
      </c>
      <c r="K14" s="31"/>
      <c r="L14" s="31"/>
      <c r="M14" s="31"/>
      <c r="N14" s="31"/>
      <c r="O14" s="31" t="s">
        <v>32</v>
      </c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17"/>
      <c r="BS14" s="17"/>
      <c r="BT14" s="17"/>
      <c r="BU14" s="17"/>
      <c r="BV14" s="17"/>
      <c r="BW14" s="17"/>
      <c r="BX14" s="17"/>
      <c r="BY14" s="17"/>
      <c r="BZ14" s="18"/>
    </row>
    <row r="15" spans="1:79" ht="51" customHeight="1" x14ac:dyDescent="0.2">
      <c r="A15" s="22">
        <v>1</v>
      </c>
      <c r="B15" s="22"/>
      <c r="C15" s="23" t="s">
        <v>253</v>
      </c>
      <c r="D15" s="24"/>
      <c r="E15" s="24"/>
      <c r="F15" s="24"/>
      <c r="G15" s="24"/>
      <c r="H15" s="24"/>
      <c r="I15" s="25"/>
      <c r="J15" s="26" t="s">
        <v>37</v>
      </c>
      <c r="K15" s="26"/>
      <c r="L15" s="26"/>
      <c r="M15" s="26"/>
      <c r="N15" s="26"/>
      <c r="O15" s="26" t="s">
        <v>47</v>
      </c>
      <c r="P15" s="26"/>
      <c r="Q15" s="26"/>
      <c r="R15" s="26"/>
      <c r="S15" s="26"/>
      <c r="T15" s="26"/>
      <c r="U15" s="26"/>
      <c r="V15" s="26"/>
      <c r="W15" s="26"/>
      <c r="X15" s="26"/>
      <c r="Y15" s="20">
        <v>30000</v>
      </c>
      <c r="Z15" s="20"/>
      <c r="AA15" s="20"/>
      <c r="AB15" s="20"/>
      <c r="AC15" s="20"/>
      <c r="AD15" s="20">
        <v>22500</v>
      </c>
      <c r="AE15" s="20"/>
      <c r="AF15" s="20"/>
      <c r="AG15" s="20"/>
      <c r="AH15" s="20"/>
      <c r="AI15" s="20">
        <f>Y15+AD15</f>
        <v>52500</v>
      </c>
      <c r="AJ15" s="20"/>
      <c r="AK15" s="20"/>
      <c r="AL15" s="20"/>
      <c r="AM15" s="20"/>
      <c r="AN15" s="20">
        <v>30000</v>
      </c>
      <c r="AO15" s="20"/>
      <c r="AP15" s="20"/>
      <c r="AQ15" s="20"/>
      <c r="AR15" s="20"/>
      <c r="AS15" s="20">
        <v>22500</v>
      </c>
      <c r="AT15" s="20"/>
      <c r="AU15" s="20"/>
      <c r="AV15" s="20"/>
      <c r="AW15" s="20"/>
      <c r="AX15" s="21">
        <f>AN15+AS15</f>
        <v>52500</v>
      </c>
      <c r="AY15" s="21"/>
      <c r="AZ15" s="21"/>
      <c r="BA15" s="21"/>
      <c r="BB15" s="21"/>
      <c r="BC15" s="21">
        <f>AN15-Y15</f>
        <v>0</v>
      </c>
      <c r="BD15" s="21"/>
      <c r="BE15" s="21"/>
      <c r="BF15" s="21"/>
      <c r="BG15" s="21"/>
      <c r="BH15" s="21">
        <f>AS15-AD15</f>
        <v>0</v>
      </c>
      <c r="BI15" s="21"/>
      <c r="BJ15" s="21"/>
      <c r="BK15" s="21"/>
      <c r="BL15" s="21"/>
      <c r="BM15" s="21">
        <f>BC15+BH15</f>
        <v>0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8" spans="1:60" ht="31.5" customHeight="1" x14ac:dyDescent="0.2">
      <c r="A18" s="38" t="s">
        <v>257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"/>
      <c r="AO18" s="3"/>
      <c r="AP18" s="40" t="s">
        <v>256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x14ac:dyDescent="0.2">
      <c r="W19" s="37" t="s">
        <v>7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4"/>
      <c r="AO19" s="4"/>
      <c r="AP19" s="37" t="s">
        <v>8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</sheetData>
  <mergeCells count="136">
    <mergeCell ref="A1:BL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A6:B7"/>
    <mergeCell ref="C6:I7"/>
    <mergeCell ref="J6:N7"/>
    <mergeCell ref="O6:X7"/>
    <mergeCell ref="Y6:AM6"/>
    <mergeCell ref="BC6:BQ6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AN6:BB6"/>
    <mergeCell ref="A8:B8"/>
    <mergeCell ref="C8:I8"/>
    <mergeCell ref="J8:N8"/>
    <mergeCell ref="O8:X8"/>
    <mergeCell ref="Y8:AC8"/>
    <mergeCell ref="AD8:AH8"/>
    <mergeCell ref="AI8:AM8"/>
    <mergeCell ref="AN8:AR8"/>
    <mergeCell ref="AS8:AW8"/>
    <mergeCell ref="A18:V18"/>
    <mergeCell ref="W18:AM18"/>
    <mergeCell ref="AP18:BH18"/>
    <mergeCell ref="AX10:BB10"/>
    <mergeCell ref="BC10:BG10"/>
    <mergeCell ref="BH10:BL10"/>
    <mergeCell ref="AS11:AW11"/>
    <mergeCell ref="AX11:BB11"/>
    <mergeCell ref="BC11:BG11"/>
    <mergeCell ref="BH11:BL11"/>
    <mergeCell ref="A10:B10"/>
    <mergeCell ref="C10:I10"/>
    <mergeCell ref="J10:N10"/>
    <mergeCell ref="O10:X10"/>
    <mergeCell ref="Y10:AC10"/>
    <mergeCell ref="AD10:AH10"/>
    <mergeCell ref="AI10:AM10"/>
    <mergeCell ref="A14:B14"/>
    <mergeCell ref="C14:I14"/>
    <mergeCell ref="A9:B9"/>
    <mergeCell ref="C9:I9"/>
    <mergeCell ref="J9:N9"/>
    <mergeCell ref="O9:X9"/>
    <mergeCell ref="Y9:AC9"/>
    <mergeCell ref="AD9:AH9"/>
    <mergeCell ref="AX12:BB12"/>
    <mergeCell ref="BC12:BG12"/>
    <mergeCell ref="BH12:BL12"/>
    <mergeCell ref="C11:I11"/>
    <mergeCell ref="J11:N11"/>
    <mergeCell ref="O11:X11"/>
    <mergeCell ref="BM12:BQ12"/>
    <mergeCell ref="W19:AM19"/>
    <mergeCell ref="AP19:BH19"/>
    <mergeCell ref="BM10:BQ10"/>
    <mergeCell ref="BM9:BQ9"/>
    <mergeCell ref="AN10:AR10"/>
    <mergeCell ref="AS10:AW10"/>
    <mergeCell ref="AI9:AM9"/>
    <mergeCell ref="AN9:AR9"/>
    <mergeCell ref="AS9:AW9"/>
    <mergeCell ref="AX9:BB9"/>
    <mergeCell ref="BC9:BG9"/>
    <mergeCell ref="BH9:BL9"/>
    <mergeCell ref="Y11:AC11"/>
    <mergeCell ref="AD11:AH11"/>
    <mergeCell ref="AI11:AM11"/>
    <mergeCell ref="AN11:AR11"/>
    <mergeCell ref="BM13:BQ13"/>
    <mergeCell ref="AX13:BB13"/>
    <mergeCell ref="BC13:BG13"/>
    <mergeCell ref="BH13:BL13"/>
    <mergeCell ref="AI13:AM13"/>
    <mergeCell ref="AN13:AR13"/>
    <mergeCell ref="AS13:AW13"/>
    <mergeCell ref="AX8:BB8"/>
    <mergeCell ref="BC8:BG8"/>
    <mergeCell ref="BH8:BL8"/>
    <mergeCell ref="BM8:BQ8"/>
    <mergeCell ref="A15:B15"/>
    <mergeCell ref="C15:I15"/>
    <mergeCell ref="J15:N15"/>
    <mergeCell ref="O15:X15"/>
    <mergeCell ref="Y15:AC15"/>
    <mergeCell ref="AD15:AH15"/>
    <mergeCell ref="BM11:BQ11"/>
    <mergeCell ref="A12:B12"/>
    <mergeCell ref="C12:I12"/>
    <mergeCell ref="J12:N12"/>
    <mergeCell ref="O12:X12"/>
    <mergeCell ref="Y12:AC12"/>
    <mergeCell ref="AD12:AH12"/>
    <mergeCell ref="AI12:AM12"/>
    <mergeCell ref="AN12:AR12"/>
    <mergeCell ref="AS12:AW12"/>
    <mergeCell ref="A11:B11"/>
    <mergeCell ref="A13:B13"/>
    <mergeCell ref="C13:I13"/>
    <mergeCell ref="J13:N13"/>
    <mergeCell ref="O13:X13"/>
    <mergeCell ref="Y13:AC13"/>
    <mergeCell ref="AD13:AH13"/>
    <mergeCell ref="BM15:BQ15"/>
    <mergeCell ref="AI15:AM15"/>
    <mergeCell ref="AN15:AR15"/>
    <mergeCell ref="AS15:AW15"/>
    <mergeCell ref="AX15:BB15"/>
    <mergeCell ref="BC15:BG15"/>
    <mergeCell ref="BH15:BL15"/>
    <mergeCell ref="AX14:BB14"/>
    <mergeCell ref="BC14:BG14"/>
    <mergeCell ref="BH14:BL14"/>
    <mergeCell ref="BM14:BQ14"/>
    <mergeCell ref="J14:N14"/>
    <mergeCell ref="O14:X14"/>
    <mergeCell ref="Y14:AC14"/>
    <mergeCell ref="AD14:AH14"/>
    <mergeCell ref="AI14:AM14"/>
    <mergeCell ref="AN14:AR14"/>
    <mergeCell ref="AS14:AW14"/>
  </mergeCells>
  <conditionalFormatting sqref="C10:C15">
    <cfRule type="cellIs" dxfId="1" priority="2" stopIfTrue="1" operator="equal">
      <formula>$C9</formula>
    </cfRule>
  </conditionalFormatting>
  <conditionalFormatting sqref="A10:B15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20"/>
  <sheetViews>
    <sheetView zoomScaleNormal="100" workbookViewId="0">
      <selection sqref="A1:BL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38.2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9" ht="27.95" customHeight="1" x14ac:dyDescent="0.2">
      <c r="A2" s="11"/>
      <c r="B2" s="57" t="s">
        <v>91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63" t="s">
        <v>92</v>
      </c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12"/>
      <c r="BE2" s="72"/>
      <c r="BF2" s="79"/>
      <c r="BG2" s="79"/>
      <c r="BH2" s="79"/>
      <c r="BI2" s="79"/>
      <c r="BJ2" s="79"/>
      <c r="BK2" s="79"/>
      <c r="BL2" s="79"/>
    </row>
    <row r="3" spans="1:79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79" ht="6.75" customHeight="1" x14ac:dyDescent="0.2"/>
    <row r="5" spans="1:79" ht="15.75" hidden="1" customHeight="1" x14ac:dyDescent="0.2">
      <c r="A5" s="52" t="s">
        <v>13</v>
      </c>
      <c r="B5" s="52"/>
      <c r="C5" s="68" t="s">
        <v>14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  <c r="AA5" s="42" t="s">
        <v>10</v>
      </c>
      <c r="AB5" s="42"/>
      <c r="AC5" s="42"/>
      <c r="AD5" s="42"/>
      <c r="AE5" s="42"/>
      <c r="AF5" s="42" t="s">
        <v>9</v>
      </c>
      <c r="AG5" s="42"/>
      <c r="AH5" s="42"/>
      <c r="AI5" s="42"/>
      <c r="AJ5" s="42"/>
      <c r="AK5" s="70" t="s">
        <v>16</v>
      </c>
      <c r="AL5" s="70"/>
      <c r="AM5" s="70"/>
      <c r="AN5" s="70"/>
      <c r="AO5" s="70"/>
      <c r="AP5" s="42" t="s">
        <v>11</v>
      </c>
      <c r="AQ5" s="42"/>
      <c r="AR5" s="42"/>
      <c r="AS5" s="42"/>
      <c r="AT5" s="42"/>
      <c r="AU5" s="42" t="s">
        <v>12</v>
      </c>
      <c r="AV5" s="42"/>
      <c r="AW5" s="42"/>
      <c r="AX5" s="42"/>
      <c r="AY5" s="42"/>
      <c r="AZ5" s="70" t="s">
        <v>16</v>
      </c>
      <c r="BA5" s="70"/>
      <c r="BB5" s="70"/>
      <c r="BC5" s="70"/>
      <c r="BD5" s="66" t="s">
        <v>24</v>
      </c>
      <c r="BE5" s="66"/>
      <c r="BF5" s="66"/>
      <c r="BG5" s="66"/>
      <c r="BH5" s="66"/>
      <c r="BI5" s="66" t="s">
        <v>24</v>
      </c>
      <c r="BJ5" s="66"/>
      <c r="BK5" s="66"/>
      <c r="BL5" s="66"/>
      <c r="BM5" s="66"/>
      <c r="BN5" s="67" t="s">
        <v>16</v>
      </c>
      <c r="BO5" s="67"/>
      <c r="BP5" s="67"/>
      <c r="BQ5" s="67"/>
      <c r="CA5" s="1" t="s">
        <v>17</v>
      </c>
    </row>
    <row r="7" spans="1:79" ht="45" customHeight="1" x14ac:dyDescent="0.2">
      <c r="A7" s="46" t="s">
        <v>6</v>
      </c>
      <c r="B7" s="47"/>
      <c r="C7" s="46" t="s">
        <v>5</v>
      </c>
      <c r="D7" s="50"/>
      <c r="E7" s="50"/>
      <c r="F7" s="50"/>
      <c r="G7" s="50"/>
      <c r="H7" s="50"/>
      <c r="I7" s="47"/>
      <c r="J7" s="46" t="s">
        <v>4</v>
      </c>
      <c r="K7" s="50"/>
      <c r="L7" s="50"/>
      <c r="M7" s="50"/>
      <c r="N7" s="47"/>
      <c r="O7" s="46" t="s">
        <v>3</v>
      </c>
      <c r="P7" s="50"/>
      <c r="Q7" s="50"/>
      <c r="R7" s="50"/>
      <c r="S7" s="50"/>
      <c r="T7" s="50"/>
      <c r="U7" s="50"/>
      <c r="V7" s="50"/>
      <c r="W7" s="50"/>
      <c r="X7" s="47"/>
      <c r="Y7" s="22" t="s">
        <v>20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 t="s">
        <v>28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36" t="s">
        <v>0</v>
      </c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6"/>
      <c r="BS7" s="6"/>
      <c r="BT7" s="6"/>
      <c r="BU7" s="6"/>
      <c r="BV7" s="6"/>
      <c r="BW7" s="6"/>
      <c r="BX7" s="6"/>
      <c r="BY7" s="6"/>
      <c r="BZ7" s="5"/>
    </row>
    <row r="8" spans="1:79" ht="32.25" customHeight="1" x14ac:dyDescent="0.2">
      <c r="A8" s="48"/>
      <c r="B8" s="49"/>
      <c r="C8" s="48"/>
      <c r="D8" s="51"/>
      <c r="E8" s="51"/>
      <c r="F8" s="51"/>
      <c r="G8" s="51"/>
      <c r="H8" s="51"/>
      <c r="I8" s="49"/>
      <c r="J8" s="48"/>
      <c r="K8" s="51"/>
      <c r="L8" s="51"/>
      <c r="M8" s="51"/>
      <c r="N8" s="49"/>
      <c r="O8" s="48"/>
      <c r="P8" s="51"/>
      <c r="Q8" s="51"/>
      <c r="R8" s="51"/>
      <c r="S8" s="51"/>
      <c r="T8" s="51"/>
      <c r="U8" s="51"/>
      <c r="V8" s="51"/>
      <c r="W8" s="51"/>
      <c r="X8" s="49"/>
      <c r="Y8" s="43" t="s">
        <v>2</v>
      </c>
      <c r="Z8" s="44"/>
      <c r="AA8" s="44"/>
      <c r="AB8" s="44"/>
      <c r="AC8" s="45"/>
      <c r="AD8" s="43" t="s">
        <v>1</v>
      </c>
      <c r="AE8" s="44"/>
      <c r="AF8" s="44"/>
      <c r="AG8" s="44"/>
      <c r="AH8" s="45"/>
      <c r="AI8" s="22" t="s">
        <v>21</v>
      </c>
      <c r="AJ8" s="22"/>
      <c r="AK8" s="22"/>
      <c r="AL8" s="22"/>
      <c r="AM8" s="22"/>
      <c r="AN8" s="22" t="s">
        <v>2</v>
      </c>
      <c r="AO8" s="22"/>
      <c r="AP8" s="22"/>
      <c r="AQ8" s="22"/>
      <c r="AR8" s="22"/>
      <c r="AS8" s="22" t="s">
        <v>1</v>
      </c>
      <c r="AT8" s="22"/>
      <c r="AU8" s="22"/>
      <c r="AV8" s="22"/>
      <c r="AW8" s="22"/>
      <c r="AX8" s="22" t="s">
        <v>21</v>
      </c>
      <c r="AY8" s="22"/>
      <c r="AZ8" s="22"/>
      <c r="BA8" s="22"/>
      <c r="BB8" s="22"/>
      <c r="BC8" s="22" t="s">
        <v>2</v>
      </c>
      <c r="BD8" s="22"/>
      <c r="BE8" s="22"/>
      <c r="BF8" s="22"/>
      <c r="BG8" s="22"/>
      <c r="BH8" s="22" t="s">
        <v>1</v>
      </c>
      <c r="BI8" s="22"/>
      <c r="BJ8" s="22"/>
      <c r="BK8" s="22"/>
      <c r="BL8" s="22"/>
      <c r="BM8" s="22" t="s">
        <v>21</v>
      </c>
      <c r="BN8" s="22"/>
      <c r="BO8" s="22"/>
      <c r="BP8" s="22"/>
      <c r="BQ8" s="22"/>
      <c r="BR8" s="2"/>
      <c r="BS8" s="2"/>
      <c r="BT8" s="2"/>
      <c r="BU8" s="2"/>
      <c r="BV8" s="2"/>
      <c r="BW8" s="2"/>
      <c r="BX8" s="2"/>
      <c r="BY8" s="2"/>
      <c r="BZ8" s="5"/>
    </row>
    <row r="9" spans="1:79" ht="15.95" customHeight="1" x14ac:dyDescent="0.2">
      <c r="A9" s="22">
        <v>1</v>
      </c>
      <c r="B9" s="22"/>
      <c r="C9" s="22">
        <v>2</v>
      </c>
      <c r="D9" s="22"/>
      <c r="E9" s="22"/>
      <c r="F9" s="22"/>
      <c r="G9" s="22"/>
      <c r="H9" s="22"/>
      <c r="I9" s="22"/>
      <c r="J9" s="22">
        <v>3</v>
      </c>
      <c r="K9" s="22"/>
      <c r="L9" s="22"/>
      <c r="M9" s="22"/>
      <c r="N9" s="22"/>
      <c r="O9" s="22">
        <v>4</v>
      </c>
      <c r="P9" s="22"/>
      <c r="Q9" s="22"/>
      <c r="R9" s="22"/>
      <c r="S9" s="22"/>
      <c r="T9" s="22"/>
      <c r="U9" s="22"/>
      <c r="V9" s="22"/>
      <c r="W9" s="22"/>
      <c r="X9" s="22"/>
      <c r="Y9" s="22">
        <v>5</v>
      </c>
      <c r="Z9" s="22"/>
      <c r="AA9" s="22"/>
      <c r="AB9" s="22"/>
      <c r="AC9" s="22"/>
      <c r="AD9" s="22">
        <v>6</v>
      </c>
      <c r="AE9" s="22"/>
      <c r="AF9" s="22"/>
      <c r="AG9" s="22"/>
      <c r="AH9" s="22"/>
      <c r="AI9" s="22">
        <v>7</v>
      </c>
      <c r="AJ9" s="22"/>
      <c r="AK9" s="22"/>
      <c r="AL9" s="22"/>
      <c r="AM9" s="22"/>
      <c r="AN9" s="43">
        <v>8</v>
      </c>
      <c r="AO9" s="44"/>
      <c r="AP9" s="44"/>
      <c r="AQ9" s="44"/>
      <c r="AR9" s="45"/>
      <c r="AS9" s="43">
        <v>9</v>
      </c>
      <c r="AT9" s="44"/>
      <c r="AU9" s="44"/>
      <c r="AV9" s="44"/>
      <c r="AW9" s="45"/>
      <c r="AX9" s="43">
        <v>10</v>
      </c>
      <c r="AY9" s="44"/>
      <c r="AZ9" s="44"/>
      <c r="BA9" s="44"/>
      <c r="BB9" s="45"/>
      <c r="BC9" s="43">
        <v>11</v>
      </c>
      <c r="BD9" s="44"/>
      <c r="BE9" s="44"/>
      <c r="BF9" s="44"/>
      <c r="BG9" s="45"/>
      <c r="BH9" s="43">
        <v>12</v>
      </c>
      <c r="BI9" s="44"/>
      <c r="BJ9" s="44"/>
      <c r="BK9" s="44"/>
      <c r="BL9" s="45"/>
      <c r="BM9" s="43">
        <v>13</v>
      </c>
      <c r="BN9" s="44"/>
      <c r="BO9" s="44"/>
      <c r="BP9" s="44"/>
      <c r="BQ9" s="45"/>
      <c r="BR9" s="2"/>
      <c r="BS9" s="2"/>
      <c r="BT9" s="2"/>
      <c r="BU9" s="2"/>
      <c r="BV9" s="2"/>
      <c r="BW9" s="2"/>
      <c r="BX9" s="2"/>
      <c r="BY9" s="2"/>
      <c r="BZ9" s="5"/>
    </row>
    <row r="10" spans="1:79" ht="12.75" hidden="1" customHeight="1" x14ac:dyDescent="0.2">
      <c r="A10" s="52" t="s">
        <v>26</v>
      </c>
      <c r="B10" s="52"/>
      <c r="C10" s="53" t="s">
        <v>14</v>
      </c>
      <c r="D10" s="54"/>
      <c r="E10" s="54"/>
      <c r="F10" s="54"/>
      <c r="G10" s="54"/>
      <c r="H10" s="54"/>
      <c r="I10" s="55"/>
      <c r="J10" s="52" t="s">
        <v>15</v>
      </c>
      <c r="K10" s="52"/>
      <c r="L10" s="52"/>
      <c r="M10" s="52"/>
      <c r="N10" s="52"/>
      <c r="O10" s="56" t="s">
        <v>27</v>
      </c>
      <c r="P10" s="56"/>
      <c r="Q10" s="56"/>
      <c r="R10" s="56"/>
      <c r="S10" s="56"/>
      <c r="T10" s="56"/>
      <c r="U10" s="56"/>
      <c r="V10" s="56"/>
      <c r="W10" s="56"/>
      <c r="X10" s="53"/>
      <c r="Y10" s="42" t="s">
        <v>10</v>
      </c>
      <c r="Z10" s="42"/>
      <c r="AA10" s="42"/>
      <c r="AB10" s="42"/>
      <c r="AC10" s="42"/>
      <c r="AD10" s="42" t="s">
        <v>22</v>
      </c>
      <c r="AE10" s="42"/>
      <c r="AF10" s="42"/>
      <c r="AG10" s="42"/>
      <c r="AH10" s="42"/>
      <c r="AI10" s="42" t="s">
        <v>16</v>
      </c>
      <c r="AJ10" s="42"/>
      <c r="AK10" s="42"/>
      <c r="AL10" s="42"/>
      <c r="AM10" s="42"/>
      <c r="AN10" s="42" t="s">
        <v>23</v>
      </c>
      <c r="AO10" s="42"/>
      <c r="AP10" s="42"/>
      <c r="AQ10" s="42"/>
      <c r="AR10" s="42"/>
      <c r="AS10" s="42" t="s">
        <v>11</v>
      </c>
      <c r="AT10" s="42"/>
      <c r="AU10" s="42"/>
      <c r="AV10" s="42"/>
      <c r="AW10" s="42"/>
      <c r="AX10" s="42" t="s">
        <v>16</v>
      </c>
      <c r="AY10" s="42"/>
      <c r="AZ10" s="42"/>
      <c r="BA10" s="42"/>
      <c r="BB10" s="42"/>
      <c r="BC10" s="42" t="s">
        <v>25</v>
      </c>
      <c r="BD10" s="42"/>
      <c r="BE10" s="42"/>
      <c r="BF10" s="42"/>
      <c r="BG10" s="42"/>
      <c r="BH10" s="42" t="s">
        <v>25</v>
      </c>
      <c r="BI10" s="42"/>
      <c r="BJ10" s="42"/>
      <c r="BK10" s="42"/>
      <c r="BL10" s="42"/>
      <c r="BM10" s="41" t="s">
        <v>16</v>
      </c>
      <c r="BN10" s="41"/>
      <c r="BO10" s="41"/>
      <c r="BP10" s="41"/>
      <c r="BQ10" s="41"/>
      <c r="BR10" s="8"/>
      <c r="BS10" s="8"/>
      <c r="BT10" s="5"/>
      <c r="BU10" s="5"/>
      <c r="BV10" s="5"/>
      <c r="BW10" s="5"/>
      <c r="BX10" s="5"/>
      <c r="BY10" s="5"/>
      <c r="BZ10" s="5"/>
      <c r="CA10" s="1" t="s">
        <v>18</v>
      </c>
    </row>
    <row r="11" spans="1:79" s="16" customFormat="1" ht="15.75" x14ac:dyDescent="0.2">
      <c r="A11" s="27">
        <v>0</v>
      </c>
      <c r="B11" s="27"/>
      <c r="C11" s="31" t="s">
        <v>31</v>
      </c>
      <c r="D11" s="31"/>
      <c r="E11" s="31"/>
      <c r="F11" s="31"/>
      <c r="G11" s="31"/>
      <c r="H11" s="31"/>
      <c r="I11" s="31"/>
      <c r="J11" s="31" t="s">
        <v>32</v>
      </c>
      <c r="K11" s="31"/>
      <c r="L11" s="31"/>
      <c r="M11" s="31"/>
      <c r="N11" s="31"/>
      <c r="O11" s="31" t="s">
        <v>32</v>
      </c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17"/>
      <c r="BS11" s="17"/>
      <c r="BT11" s="17"/>
      <c r="BU11" s="17"/>
      <c r="BV11" s="17"/>
      <c r="BW11" s="17"/>
      <c r="BX11" s="17"/>
      <c r="BY11" s="17"/>
      <c r="BZ11" s="18"/>
      <c r="CA11" s="16" t="s">
        <v>19</v>
      </c>
    </row>
    <row r="12" spans="1:79" ht="67.5" customHeight="1" x14ac:dyDescent="0.2">
      <c r="A12" s="22">
        <v>1</v>
      </c>
      <c r="B12" s="22"/>
      <c r="C12" s="23" t="s">
        <v>87</v>
      </c>
      <c r="D12" s="34"/>
      <c r="E12" s="34"/>
      <c r="F12" s="34"/>
      <c r="G12" s="34"/>
      <c r="H12" s="34"/>
      <c r="I12" s="35"/>
      <c r="J12" s="26" t="s">
        <v>37</v>
      </c>
      <c r="K12" s="26"/>
      <c r="L12" s="26"/>
      <c r="M12" s="26"/>
      <c r="N12" s="26"/>
      <c r="O12" s="26" t="s">
        <v>38</v>
      </c>
      <c r="P12" s="26"/>
      <c r="Q12" s="26"/>
      <c r="R12" s="26"/>
      <c r="S12" s="26"/>
      <c r="T12" s="26"/>
      <c r="U12" s="26"/>
      <c r="V12" s="26"/>
      <c r="W12" s="26"/>
      <c r="X12" s="26"/>
      <c r="Y12" s="20">
        <v>1098600</v>
      </c>
      <c r="Z12" s="20"/>
      <c r="AA12" s="20"/>
      <c r="AB12" s="20"/>
      <c r="AC12" s="20"/>
      <c r="AD12" s="20">
        <v>0</v>
      </c>
      <c r="AE12" s="20"/>
      <c r="AF12" s="20"/>
      <c r="AG12" s="20"/>
      <c r="AH12" s="20"/>
      <c r="AI12" s="20">
        <f>Y12+AD12</f>
        <v>1098600</v>
      </c>
      <c r="AJ12" s="20"/>
      <c r="AK12" s="20"/>
      <c r="AL12" s="20"/>
      <c r="AM12" s="20"/>
      <c r="AN12" s="20">
        <v>1098600</v>
      </c>
      <c r="AO12" s="20"/>
      <c r="AP12" s="20"/>
      <c r="AQ12" s="20"/>
      <c r="AR12" s="20"/>
      <c r="AS12" s="20">
        <v>0</v>
      </c>
      <c r="AT12" s="20"/>
      <c r="AU12" s="20"/>
      <c r="AV12" s="20"/>
      <c r="AW12" s="20"/>
      <c r="AX12" s="21">
        <f>AN12+AS12</f>
        <v>1098600</v>
      </c>
      <c r="AY12" s="21"/>
      <c r="AZ12" s="21"/>
      <c r="BA12" s="21"/>
      <c r="BB12" s="21"/>
      <c r="BC12" s="21">
        <f>AN12-Y12</f>
        <v>0</v>
      </c>
      <c r="BD12" s="21"/>
      <c r="BE12" s="21"/>
      <c r="BF12" s="21"/>
      <c r="BG12" s="21"/>
      <c r="BH12" s="21">
        <f>AS12-AD12</f>
        <v>0</v>
      </c>
      <c r="BI12" s="21"/>
      <c r="BJ12" s="21"/>
      <c r="BK12" s="21"/>
      <c r="BL12" s="21"/>
      <c r="BM12" s="21">
        <f>BC12+BH12</f>
        <v>0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79" s="16" customFormat="1" ht="19.5" customHeight="1" x14ac:dyDescent="0.2">
      <c r="A13" s="27">
        <v>0</v>
      </c>
      <c r="B13" s="27"/>
      <c r="C13" s="28" t="s">
        <v>39</v>
      </c>
      <c r="D13" s="64"/>
      <c r="E13" s="64"/>
      <c r="F13" s="64"/>
      <c r="G13" s="64"/>
      <c r="H13" s="64"/>
      <c r="I13" s="65"/>
      <c r="J13" s="31" t="s">
        <v>32</v>
      </c>
      <c r="K13" s="31"/>
      <c r="L13" s="31"/>
      <c r="M13" s="31"/>
      <c r="N13" s="31"/>
      <c r="O13" s="31" t="s">
        <v>32</v>
      </c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17"/>
      <c r="BS13" s="17"/>
      <c r="BT13" s="17"/>
      <c r="BU13" s="17"/>
      <c r="BV13" s="17"/>
      <c r="BW13" s="17"/>
      <c r="BX13" s="17"/>
      <c r="BY13" s="17"/>
      <c r="BZ13" s="18"/>
    </row>
    <row r="14" spans="1:79" ht="38.25" customHeight="1" x14ac:dyDescent="0.2">
      <c r="A14" s="22">
        <v>1</v>
      </c>
      <c r="B14" s="22"/>
      <c r="C14" s="23" t="s">
        <v>88</v>
      </c>
      <c r="D14" s="24"/>
      <c r="E14" s="24"/>
      <c r="F14" s="24"/>
      <c r="G14" s="24"/>
      <c r="H14" s="24"/>
      <c r="I14" s="25"/>
      <c r="J14" s="26" t="s">
        <v>34</v>
      </c>
      <c r="K14" s="26"/>
      <c r="L14" s="26"/>
      <c r="M14" s="26"/>
      <c r="N14" s="26"/>
      <c r="O14" s="26" t="s">
        <v>89</v>
      </c>
      <c r="P14" s="26"/>
      <c r="Q14" s="26"/>
      <c r="R14" s="26"/>
      <c r="S14" s="26"/>
      <c r="T14" s="26"/>
      <c r="U14" s="26"/>
      <c r="V14" s="26"/>
      <c r="W14" s="26"/>
      <c r="X14" s="26"/>
      <c r="Y14" s="20">
        <v>1</v>
      </c>
      <c r="Z14" s="20"/>
      <c r="AA14" s="20"/>
      <c r="AB14" s="20"/>
      <c r="AC14" s="20"/>
      <c r="AD14" s="20">
        <v>0</v>
      </c>
      <c r="AE14" s="20"/>
      <c r="AF14" s="20"/>
      <c r="AG14" s="20"/>
      <c r="AH14" s="20"/>
      <c r="AI14" s="20">
        <f>Y14+AD14</f>
        <v>1</v>
      </c>
      <c r="AJ14" s="20"/>
      <c r="AK14" s="20"/>
      <c r="AL14" s="20"/>
      <c r="AM14" s="20"/>
      <c r="AN14" s="20">
        <v>1</v>
      </c>
      <c r="AO14" s="20"/>
      <c r="AP14" s="20"/>
      <c r="AQ14" s="20"/>
      <c r="AR14" s="20"/>
      <c r="AS14" s="20">
        <v>0</v>
      </c>
      <c r="AT14" s="20"/>
      <c r="AU14" s="20"/>
      <c r="AV14" s="20"/>
      <c r="AW14" s="20"/>
      <c r="AX14" s="21">
        <f>AN14+AS14</f>
        <v>1</v>
      </c>
      <c r="AY14" s="21"/>
      <c r="AZ14" s="21"/>
      <c r="BA14" s="21"/>
      <c r="BB14" s="21"/>
      <c r="BC14" s="21">
        <f>AN14-Y14</f>
        <v>0</v>
      </c>
      <c r="BD14" s="21"/>
      <c r="BE14" s="21"/>
      <c r="BF14" s="21"/>
      <c r="BG14" s="21"/>
      <c r="BH14" s="21">
        <f>AS14-AD14</f>
        <v>0</v>
      </c>
      <c r="BI14" s="21"/>
      <c r="BJ14" s="21"/>
      <c r="BK14" s="21"/>
      <c r="BL14" s="21"/>
      <c r="BM14" s="21">
        <f>BC14+BH14</f>
        <v>0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79" s="16" customFormat="1" ht="22.5" customHeight="1" x14ac:dyDescent="0.2">
      <c r="A15" s="27">
        <v>0</v>
      </c>
      <c r="B15" s="27"/>
      <c r="C15" s="28" t="s">
        <v>44</v>
      </c>
      <c r="D15" s="29"/>
      <c r="E15" s="29"/>
      <c r="F15" s="29"/>
      <c r="G15" s="29"/>
      <c r="H15" s="29"/>
      <c r="I15" s="30"/>
      <c r="J15" s="31" t="s">
        <v>32</v>
      </c>
      <c r="K15" s="31"/>
      <c r="L15" s="31"/>
      <c r="M15" s="31"/>
      <c r="N15" s="31"/>
      <c r="O15" s="31" t="s">
        <v>32</v>
      </c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17"/>
      <c r="BS15" s="17"/>
      <c r="BT15" s="17"/>
      <c r="BU15" s="17"/>
      <c r="BV15" s="17"/>
      <c r="BW15" s="17"/>
      <c r="BX15" s="17"/>
      <c r="BY15" s="17"/>
      <c r="BZ15" s="18"/>
    </row>
    <row r="16" spans="1:79" ht="51" customHeight="1" x14ac:dyDescent="0.2">
      <c r="A16" s="22">
        <v>1</v>
      </c>
      <c r="B16" s="22"/>
      <c r="C16" s="23" t="s">
        <v>90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6" t="s">
        <v>47</v>
      </c>
      <c r="P16" s="26"/>
      <c r="Q16" s="26"/>
      <c r="R16" s="26"/>
      <c r="S16" s="26"/>
      <c r="T16" s="26"/>
      <c r="U16" s="26"/>
      <c r="V16" s="26"/>
      <c r="W16" s="26"/>
      <c r="X16" s="26"/>
      <c r="Y16" s="20">
        <v>1098600</v>
      </c>
      <c r="Z16" s="20"/>
      <c r="AA16" s="20"/>
      <c r="AB16" s="20"/>
      <c r="AC16" s="20"/>
      <c r="AD16" s="20">
        <v>0</v>
      </c>
      <c r="AE16" s="20"/>
      <c r="AF16" s="20"/>
      <c r="AG16" s="20"/>
      <c r="AH16" s="20"/>
      <c r="AI16" s="20">
        <f>Y16+AD16</f>
        <v>1098600</v>
      </c>
      <c r="AJ16" s="20"/>
      <c r="AK16" s="20"/>
      <c r="AL16" s="20"/>
      <c r="AM16" s="20"/>
      <c r="AN16" s="20">
        <v>1098600</v>
      </c>
      <c r="AO16" s="20"/>
      <c r="AP16" s="20"/>
      <c r="AQ16" s="20"/>
      <c r="AR16" s="20"/>
      <c r="AS16" s="20">
        <v>0</v>
      </c>
      <c r="AT16" s="20"/>
      <c r="AU16" s="20"/>
      <c r="AV16" s="20"/>
      <c r="AW16" s="20"/>
      <c r="AX16" s="21">
        <f>AN16+AS16</f>
        <v>1098600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9" spans="1:60" ht="31.5" customHeight="1" x14ac:dyDescent="0.2">
      <c r="A19" s="38" t="s">
        <v>257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"/>
      <c r="AO19" s="3"/>
      <c r="AP19" s="40" t="s">
        <v>256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x14ac:dyDescent="0.2">
      <c r="W20" s="37" t="s">
        <v>7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4"/>
      <c r="AO20" s="4"/>
      <c r="AP20" s="37" t="s">
        <v>8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</sheetData>
  <mergeCells count="147">
    <mergeCell ref="A1:BL1"/>
    <mergeCell ref="AZ5:BC5"/>
    <mergeCell ref="BD5:BH5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BI5:BM5"/>
    <mergeCell ref="BN5:BQ5"/>
    <mergeCell ref="A7:B8"/>
    <mergeCell ref="C7:I8"/>
    <mergeCell ref="J7:N8"/>
    <mergeCell ref="O7:X8"/>
    <mergeCell ref="Y7:AM7"/>
    <mergeCell ref="BC7:BQ7"/>
    <mergeCell ref="Y8:AC8"/>
    <mergeCell ref="AD8:AH8"/>
    <mergeCell ref="AI8:AM8"/>
    <mergeCell ref="AN8:AR8"/>
    <mergeCell ref="AS8:AW8"/>
    <mergeCell ref="AX8:BB8"/>
    <mergeCell ref="BC8:BG8"/>
    <mergeCell ref="BH8:BL8"/>
    <mergeCell ref="AN7:BB7"/>
    <mergeCell ref="A5:B5"/>
    <mergeCell ref="C5:Z5"/>
    <mergeCell ref="AA5:AE5"/>
    <mergeCell ref="AF5:AJ5"/>
    <mergeCell ref="AK5:AO5"/>
    <mergeCell ref="AP5:AT5"/>
    <mergeCell ref="AU5:AY5"/>
    <mergeCell ref="A10:B10"/>
    <mergeCell ref="C10:I10"/>
    <mergeCell ref="J10:N10"/>
    <mergeCell ref="O10:X10"/>
    <mergeCell ref="Y10:AC10"/>
    <mergeCell ref="AD10:AH10"/>
    <mergeCell ref="BM8:BQ8"/>
    <mergeCell ref="A9:B9"/>
    <mergeCell ref="C9:I9"/>
    <mergeCell ref="J9:N9"/>
    <mergeCell ref="O9:X9"/>
    <mergeCell ref="Y9:AC9"/>
    <mergeCell ref="AD9:AH9"/>
    <mergeCell ref="AI9:AM9"/>
    <mergeCell ref="AN9:AR9"/>
    <mergeCell ref="AS9:AW9"/>
    <mergeCell ref="AX9:BB9"/>
    <mergeCell ref="BC9:BG9"/>
    <mergeCell ref="BH9:BL9"/>
    <mergeCell ref="BM9:BQ9"/>
    <mergeCell ref="A19:V19"/>
    <mergeCell ref="W19:AM19"/>
    <mergeCell ref="AP19:BH19"/>
    <mergeCell ref="AX11:BB11"/>
    <mergeCell ref="BC11:BG11"/>
    <mergeCell ref="BH11:BL11"/>
    <mergeCell ref="AS12:AW12"/>
    <mergeCell ref="AX12:BB12"/>
    <mergeCell ref="BC12:BG12"/>
    <mergeCell ref="BH12:BL12"/>
    <mergeCell ref="A11:B11"/>
    <mergeCell ref="C11:I11"/>
    <mergeCell ref="J11:N11"/>
    <mergeCell ref="O11:X11"/>
    <mergeCell ref="Y11:AC11"/>
    <mergeCell ref="AD11:AH11"/>
    <mergeCell ref="AI11:AM11"/>
    <mergeCell ref="A12:B12"/>
    <mergeCell ref="C12:I12"/>
    <mergeCell ref="W20:AM20"/>
    <mergeCell ref="AP20:BH20"/>
    <mergeCell ref="BM11:BQ11"/>
    <mergeCell ref="BM10:BQ10"/>
    <mergeCell ref="AN11:AR11"/>
    <mergeCell ref="AS11:AW11"/>
    <mergeCell ref="AI10:AM10"/>
    <mergeCell ref="AN10:AR10"/>
    <mergeCell ref="AS10:AW10"/>
    <mergeCell ref="AX10:BB10"/>
    <mergeCell ref="BC10:BG10"/>
    <mergeCell ref="BH10:BL10"/>
    <mergeCell ref="BM12:BQ12"/>
    <mergeCell ref="BC13:BG13"/>
    <mergeCell ref="BH13:BL13"/>
    <mergeCell ref="BM13:BQ13"/>
    <mergeCell ref="BM14:BQ14"/>
    <mergeCell ref="AI15:AM15"/>
    <mergeCell ref="AN15:AR15"/>
    <mergeCell ref="AS15:AW15"/>
    <mergeCell ref="AI14:AM14"/>
    <mergeCell ref="AN14:AR14"/>
    <mergeCell ref="AS14:AW14"/>
    <mergeCell ref="AX14:BB14"/>
    <mergeCell ref="J12:N12"/>
    <mergeCell ref="O12:X12"/>
    <mergeCell ref="Y12:AC12"/>
    <mergeCell ref="AD12:AH12"/>
    <mergeCell ref="AI12:AM12"/>
    <mergeCell ref="AN12:AR12"/>
    <mergeCell ref="AX13:BB13"/>
    <mergeCell ref="A13:B13"/>
    <mergeCell ref="C13:I13"/>
    <mergeCell ref="J13:N13"/>
    <mergeCell ref="O13:X13"/>
    <mergeCell ref="Y13:AC13"/>
    <mergeCell ref="AD13:AH13"/>
    <mergeCell ref="AI13:AM13"/>
    <mergeCell ref="AN13:AR13"/>
    <mergeCell ref="AS13:AW13"/>
    <mergeCell ref="A14:B14"/>
    <mergeCell ref="C14:I14"/>
    <mergeCell ref="J14:N14"/>
    <mergeCell ref="O14:X14"/>
    <mergeCell ref="Y14:AC14"/>
    <mergeCell ref="AD14:AH14"/>
    <mergeCell ref="A16:B16"/>
    <mergeCell ref="C16:I16"/>
    <mergeCell ref="J16:N16"/>
    <mergeCell ref="O16:X16"/>
    <mergeCell ref="Y16:AC16"/>
    <mergeCell ref="AD16:AH16"/>
    <mergeCell ref="A15:B15"/>
    <mergeCell ref="C15:I15"/>
    <mergeCell ref="J15:N15"/>
    <mergeCell ref="O15:X15"/>
    <mergeCell ref="Y15:AC15"/>
    <mergeCell ref="AD15:AH15"/>
    <mergeCell ref="BC14:BG14"/>
    <mergeCell ref="BH14:BL14"/>
    <mergeCell ref="BM16:BQ16"/>
    <mergeCell ref="AI16:AM16"/>
    <mergeCell ref="AN16:AR16"/>
    <mergeCell ref="AS16:AW16"/>
    <mergeCell ref="AX16:BB16"/>
    <mergeCell ref="BC16:BG16"/>
    <mergeCell ref="BH16:BL16"/>
    <mergeCell ref="AX15:BB15"/>
    <mergeCell ref="BC15:BG15"/>
    <mergeCell ref="BH15:BL15"/>
    <mergeCell ref="BM15:BQ15"/>
  </mergeCells>
  <conditionalFormatting sqref="C11:C16">
    <cfRule type="cellIs" dxfId="39" priority="2" stopIfTrue="1" operator="equal">
      <formula>$C10</formula>
    </cfRule>
  </conditionalFormatting>
  <conditionalFormatting sqref="A11:B16">
    <cfRule type="cellIs" dxfId="3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19"/>
  <sheetViews>
    <sheetView topLeftCell="A2" zoomScaleNormal="100" workbookViewId="0">
      <selection activeCell="A2" sqref="A2:BL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9" hidden="1" customHeight="1" x14ac:dyDescent="0.2"/>
    <row r="2" spans="1:79" ht="43.5" customHeight="1" x14ac:dyDescent="0.2">
      <c r="A2" s="62" t="s">
        <v>259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9" ht="28.5" customHeight="1" x14ac:dyDescent="0.2">
      <c r="A3" s="11"/>
      <c r="B3" s="57" t="s">
        <v>97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/>
      <c r="N3" s="72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12"/>
      <c r="AA3" s="72"/>
      <c r="AB3" s="79"/>
      <c r="AC3" s="79"/>
      <c r="AD3" s="79"/>
      <c r="AE3" s="79"/>
      <c r="AF3" s="79"/>
      <c r="AG3" s="79"/>
      <c r="AH3" s="79"/>
      <c r="AI3" s="79"/>
      <c r="AJ3" s="12"/>
      <c r="AK3" s="58" t="s">
        <v>98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12"/>
      <c r="BE3" s="72"/>
      <c r="BF3" s="79"/>
      <c r="BG3" s="79"/>
      <c r="BH3" s="79"/>
      <c r="BI3" s="79"/>
      <c r="BJ3" s="79"/>
      <c r="BK3" s="79"/>
      <c r="BL3" s="79"/>
    </row>
    <row r="4" spans="1:79" ht="23.25" customHeight="1" x14ac:dyDescent="0.2">
      <c r="A4"/>
      <c r="B4" s="59" t="s">
        <v>29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3"/>
      <c r="AA4" s="73"/>
      <c r="AB4" s="73"/>
      <c r="AC4" s="73"/>
      <c r="AD4" s="73"/>
      <c r="AE4" s="73"/>
      <c r="AF4" s="73"/>
      <c r="AG4" s="73"/>
      <c r="AH4" s="73"/>
      <c r="AI4" s="73"/>
      <c r="AJ4" s="13"/>
      <c r="AK4" s="60" t="s">
        <v>30</v>
      </c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13"/>
      <c r="BE4" s="73"/>
      <c r="BF4" s="73"/>
      <c r="BG4" s="73"/>
      <c r="BH4" s="73"/>
      <c r="BI4" s="73"/>
      <c r="BJ4" s="73"/>
      <c r="BK4" s="73"/>
      <c r="BL4" s="73"/>
    </row>
    <row r="6" spans="1:79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79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79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79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79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79" ht="63.75" customHeight="1" x14ac:dyDescent="0.2">
      <c r="A11" s="22">
        <v>1</v>
      </c>
      <c r="B11" s="22"/>
      <c r="C11" s="23" t="s">
        <v>93</v>
      </c>
      <c r="D11" s="34"/>
      <c r="E11" s="34"/>
      <c r="F11" s="34"/>
      <c r="G11" s="34"/>
      <c r="H11" s="34"/>
      <c r="I11" s="35"/>
      <c r="J11" s="26" t="s">
        <v>37</v>
      </c>
      <c r="K11" s="26"/>
      <c r="L11" s="26"/>
      <c r="M11" s="26"/>
      <c r="N11" s="26"/>
      <c r="O11" s="26" t="s">
        <v>38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530000</v>
      </c>
      <c r="Z11" s="20"/>
      <c r="AA11" s="20"/>
      <c r="AB11" s="20"/>
      <c r="AC11" s="20"/>
      <c r="AD11" s="20">
        <v>244000</v>
      </c>
      <c r="AE11" s="20"/>
      <c r="AF11" s="20"/>
      <c r="AG11" s="20"/>
      <c r="AH11" s="20"/>
      <c r="AI11" s="20">
        <f>Y11+AD11</f>
        <v>774000</v>
      </c>
      <c r="AJ11" s="20"/>
      <c r="AK11" s="20"/>
      <c r="AL11" s="20"/>
      <c r="AM11" s="20"/>
      <c r="AN11" s="20">
        <v>529878.11</v>
      </c>
      <c r="AO11" s="20"/>
      <c r="AP11" s="20"/>
      <c r="AQ11" s="20"/>
      <c r="AR11" s="20"/>
      <c r="AS11" s="20">
        <v>174000</v>
      </c>
      <c r="AT11" s="20"/>
      <c r="AU11" s="20"/>
      <c r="AV11" s="20"/>
      <c r="AW11" s="20"/>
      <c r="AX11" s="21">
        <f>AN11+AS11</f>
        <v>703878.11</v>
      </c>
      <c r="AY11" s="21"/>
      <c r="AZ11" s="21"/>
      <c r="BA11" s="21"/>
      <c r="BB11" s="21"/>
      <c r="BC11" s="21">
        <f>AN11-Y11</f>
        <v>-121.89000000001397</v>
      </c>
      <c r="BD11" s="21"/>
      <c r="BE11" s="21"/>
      <c r="BF11" s="21"/>
      <c r="BG11" s="21"/>
      <c r="BH11" s="21">
        <f>AS11-AD11</f>
        <v>-70000</v>
      </c>
      <c r="BI11" s="21"/>
      <c r="BJ11" s="21"/>
      <c r="BK11" s="21"/>
      <c r="BL11" s="21"/>
      <c r="BM11" s="21">
        <f>BC11+BH11</f>
        <v>-70121.890000000014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79" s="16" customFormat="1" ht="15.75" x14ac:dyDescent="0.2">
      <c r="A12" s="27">
        <v>0</v>
      </c>
      <c r="B12" s="27"/>
      <c r="C12" s="28" t="s">
        <v>39</v>
      </c>
      <c r="D12" s="64"/>
      <c r="E12" s="64"/>
      <c r="F12" s="64"/>
      <c r="G12" s="64"/>
      <c r="H12" s="64"/>
      <c r="I12" s="65"/>
      <c r="J12" s="31" t="s">
        <v>32</v>
      </c>
      <c r="K12" s="31"/>
      <c r="L12" s="31"/>
      <c r="M12" s="31"/>
      <c r="N12" s="31"/>
      <c r="O12" s="31" t="s">
        <v>32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</row>
    <row r="13" spans="1:79" ht="38.25" customHeight="1" x14ac:dyDescent="0.2">
      <c r="A13" s="22">
        <v>1</v>
      </c>
      <c r="B13" s="22"/>
      <c r="C13" s="23" t="s">
        <v>94</v>
      </c>
      <c r="D13" s="24"/>
      <c r="E13" s="24"/>
      <c r="F13" s="24"/>
      <c r="G13" s="24"/>
      <c r="H13" s="24"/>
      <c r="I13" s="25"/>
      <c r="J13" s="26" t="s">
        <v>34</v>
      </c>
      <c r="K13" s="26"/>
      <c r="L13" s="26"/>
      <c r="M13" s="26"/>
      <c r="N13" s="26"/>
      <c r="O13" s="26" t="s">
        <v>95</v>
      </c>
      <c r="P13" s="26"/>
      <c r="Q13" s="26"/>
      <c r="R13" s="26"/>
      <c r="S13" s="26"/>
      <c r="T13" s="26"/>
      <c r="U13" s="26"/>
      <c r="V13" s="26"/>
      <c r="W13" s="26"/>
      <c r="X13" s="26"/>
      <c r="Y13" s="20">
        <v>1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>Y13+AD13</f>
        <v>1</v>
      </c>
      <c r="AJ13" s="20"/>
      <c r="AK13" s="20"/>
      <c r="AL13" s="20"/>
      <c r="AM13" s="20"/>
      <c r="AN13" s="20">
        <v>1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>AN13+AS13</f>
        <v>1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79" s="16" customFormat="1" ht="15.75" x14ac:dyDescent="0.2">
      <c r="A14" s="27">
        <v>0</v>
      </c>
      <c r="B14" s="27"/>
      <c r="C14" s="28" t="s">
        <v>44</v>
      </c>
      <c r="D14" s="29"/>
      <c r="E14" s="29"/>
      <c r="F14" s="29"/>
      <c r="G14" s="29"/>
      <c r="H14" s="29"/>
      <c r="I14" s="30"/>
      <c r="J14" s="31" t="s">
        <v>32</v>
      </c>
      <c r="K14" s="31"/>
      <c r="L14" s="31"/>
      <c r="M14" s="31"/>
      <c r="N14" s="31"/>
      <c r="O14" s="31" t="s">
        <v>32</v>
      </c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17"/>
      <c r="BS14" s="17"/>
      <c r="BT14" s="17"/>
      <c r="BU14" s="17"/>
      <c r="BV14" s="17"/>
      <c r="BW14" s="17"/>
      <c r="BX14" s="17"/>
      <c r="BY14" s="17"/>
      <c r="BZ14" s="18"/>
    </row>
    <row r="15" spans="1:79" ht="38.25" customHeight="1" x14ac:dyDescent="0.2">
      <c r="A15" s="22">
        <v>1</v>
      </c>
      <c r="B15" s="22"/>
      <c r="C15" s="23" t="s">
        <v>96</v>
      </c>
      <c r="D15" s="24"/>
      <c r="E15" s="24"/>
      <c r="F15" s="24"/>
      <c r="G15" s="24"/>
      <c r="H15" s="24"/>
      <c r="I15" s="25"/>
      <c r="J15" s="26" t="s">
        <v>37</v>
      </c>
      <c r="K15" s="26"/>
      <c r="L15" s="26"/>
      <c r="M15" s="26"/>
      <c r="N15" s="26"/>
      <c r="O15" s="26" t="s">
        <v>50</v>
      </c>
      <c r="P15" s="26"/>
      <c r="Q15" s="26"/>
      <c r="R15" s="26"/>
      <c r="S15" s="26"/>
      <c r="T15" s="26"/>
      <c r="U15" s="26"/>
      <c r="V15" s="26"/>
      <c r="W15" s="26"/>
      <c r="X15" s="26"/>
      <c r="Y15" s="20">
        <v>530000</v>
      </c>
      <c r="Z15" s="20"/>
      <c r="AA15" s="20"/>
      <c r="AB15" s="20"/>
      <c r="AC15" s="20"/>
      <c r="AD15" s="20">
        <v>244000</v>
      </c>
      <c r="AE15" s="20"/>
      <c r="AF15" s="20"/>
      <c r="AG15" s="20"/>
      <c r="AH15" s="20"/>
      <c r="AI15" s="20">
        <f>Y15+AD15</f>
        <v>774000</v>
      </c>
      <c r="AJ15" s="20"/>
      <c r="AK15" s="20"/>
      <c r="AL15" s="20"/>
      <c r="AM15" s="20"/>
      <c r="AN15" s="20">
        <v>529878.11</v>
      </c>
      <c r="AO15" s="20"/>
      <c r="AP15" s="20"/>
      <c r="AQ15" s="20"/>
      <c r="AR15" s="20"/>
      <c r="AS15" s="20">
        <v>174000</v>
      </c>
      <c r="AT15" s="20"/>
      <c r="AU15" s="20"/>
      <c r="AV15" s="20"/>
      <c r="AW15" s="20"/>
      <c r="AX15" s="21">
        <f>AN15+AS15</f>
        <v>703878.11</v>
      </c>
      <c r="AY15" s="21"/>
      <c r="AZ15" s="21"/>
      <c r="BA15" s="21"/>
      <c r="BB15" s="21"/>
      <c r="BC15" s="21">
        <f>AN15-Y15</f>
        <v>-121.89000000001397</v>
      </c>
      <c r="BD15" s="21"/>
      <c r="BE15" s="21"/>
      <c r="BF15" s="21"/>
      <c r="BG15" s="21"/>
      <c r="BH15" s="21">
        <f>AS15-AD15</f>
        <v>-70000</v>
      </c>
      <c r="BI15" s="21"/>
      <c r="BJ15" s="21"/>
      <c r="BK15" s="21"/>
      <c r="BL15" s="21"/>
      <c r="BM15" s="21">
        <f>BC15+BH15</f>
        <v>-70121.890000000014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8" spans="1:60" ht="31.5" customHeight="1" x14ac:dyDescent="0.2">
      <c r="A18" s="38" t="s">
        <v>257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"/>
      <c r="AO18" s="3"/>
      <c r="AP18" s="40" t="s">
        <v>256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x14ac:dyDescent="0.2">
      <c r="W19" s="37" t="s">
        <v>7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4"/>
      <c r="AO19" s="4"/>
      <c r="AP19" s="37" t="s">
        <v>8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</sheetData>
  <mergeCells count="136">
    <mergeCell ref="A2:BL2"/>
    <mergeCell ref="Y7:AC7"/>
    <mergeCell ref="AD7:AH7"/>
    <mergeCell ref="B3:L3"/>
    <mergeCell ref="N3:Y3"/>
    <mergeCell ref="AA3:AI3"/>
    <mergeCell ref="AK3:BC3"/>
    <mergeCell ref="BE3:BL3"/>
    <mergeCell ref="B4:L4"/>
    <mergeCell ref="N4:Y4"/>
    <mergeCell ref="AA4:AI4"/>
    <mergeCell ref="AK4:BC4"/>
    <mergeCell ref="BE4:BL4"/>
    <mergeCell ref="BH10:BL10"/>
    <mergeCell ref="BM10:BQ10"/>
    <mergeCell ref="A9:B9"/>
    <mergeCell ref="C9:I9"/>
    <mergeCell ref="AN6:BB6"/>
    <mergeCell ref="BC6:BQ6"/>
    <mergeCell ref="BH7:BL7"/>
    <mergeCell ref="BM7:BQ7"/>
    <mergeCell ref="A8:B8"/>
    <mergeCell ref="C8:I8"/>
    <mergeCell ref="J8:N8"/>
    <mergeCell ref="O8:X8"/>
    <mergeCell ref="Y8:AC8"/>
    <mergeCell ref="AD8:AH8"/>
    <mergeCell ref="AI8:AM8"/>
    <mergeCell ref="AN8:AR8"/>
    <mergeCell ref="AS8:AW8"/>
    <mergeCell ref="AX8:BB8"/>
    <mergeCell ref="BC8:BG8"/>
    <mergeCell ref="BH8:BL8"/>
    <mergeCell ref="BM8:BQ8"/>
    <mergeCell ref="A6:B7"/>
    <mergeCell ref="C6:I7"/>
    <mergeCell ref="J6:N7"/>
    <mergeCell ref="A15:B15"/>
    <mergeCell ref="C15:I15"/>
    <mergeCell ref="J15:N15"/>
    <mergeCell ref="O15:X15"/>
    <mergeCell ref="Y15:AC15"/>
    <mergeCell ref="AD15:AH15"/>
    <mergeCell ref="AI7:AM7"/>
    <mergeCell ref="AN7:AR7"/>
    <mergeCell ref="BM9:BQ9"/>
    <mergeCell ref="A10:B10"/>
    <mergeCell ref="C10:I10"/>
    <mergeCell ref="J10:N10"/>
    <mergeCell ref="O10:X10"/>
    <mergeCell ref="Y10:AC10"/>
    <mergeCell ref="AD10:AH10"/>
    <mergeCell ref="AI10:AM10"/>
    <mergeCell ref="AN10:AR10"/>
    <mergeCell ref="AS10:AW10"/>
    <mergeCell ref="AI9:AM9"/>
    <mergeCell ref="AN9:AR9"/>
    <mergeCell ref="AS9:AW9"/>
    <mergeCell ref="AX9:BB9"/>
    <mergeCell ref="BC9:BG9"/>
    <mergeCell ref="BH9:BL9"/>
    <mergeCell ref="W19:AM19"/>
    <mergeCell ref="AP19:BH19"/>
    <mergeCell ref="A18:V18"/>
    <mergeCell ref="W18:AM18"/>
    <mergeCell ref="AP18:BH18"/>
    <mergeCell ref="BM12:BQ12"/>
    <mergeCell ref="BC11:BG11"/>
    <mergeCell ref="BH11:BL11"/>
    <mergeCell ref="BM11:BQ11"/>
    <mergeCell ref="A12:B12"/>
    <mergeCell ref="C12:I12"/>
    <mergeCell ref="A11:B11"/>
    <mergeCell ref="C11:I11"/>
    <mergeCell ref="J11:N11"/>
    <mergeCell ref="O11:X11"/>
    <mergeCell ref="Y11:AC11"/>
    <mergeCell ref="AD11:AH11"/>
    <mergeCell ref="BH12:BL12"/>
    <mergeCell ref="AI11:AM11"/>
    <mergeCell ref="AN11:AR11"/>
    <mergeCell ref="AS11:AW11"/>
    <mergeCell ref="AX11:BB11"/>
    <mergeCell ref="J9:N9"/>
    <mergeCell ref="O9:X9"/>
    <mergeCell ref="Y9:AC9"/>
    <mergeCell ref="AD9:AH9"/>
    <mergeCell ref="BC7:BG7"/>
    <mergeCell ref="AS7:AW7"/>
    <mergeCell ref="AX7:BB7"/>
    <mergeCell ref="J13:N13"/>
    <mergeCell ref="O13:X13"/>
    <mergeCell ref="Y13:AC13"/>
    <mergeCell ref="AD13:AH13"/>
    <mergeCell ref="AN12:AR12"/>
    <mergeCell ref="AS12:AW12"/>
    <mergeCell ref="AX12:BB12"/>
    <mergeCell ref="BC12:BG12"/>
    <mergeCell ref="J12:N12"/>
    <mergeCell ref="O12:X12"/>
    <mergeCell ref="Y12:AC12"/>
    <mergeCell ref="AD12:AH12"/>
    <mergeCell ref="AI12:AM12"/>
    <mergeCell ref="AX10:BB10"/>
    <mergeCell ref="BC10:BG10"/>
    <mergeCell ref="O6:X7"/>
    <mergeCell ref="Y6:AM6"/>
    <mergeCell ref="BM13:BQ13"/>
    <mergeCell ref="A14:B14"/>
    <mergeCell ref="C14:I14"/>
    <mergeCell ref="J14:N14"/>
    <mergeCell ref="O14:X14"/>
    <mergeCell ref="Y14:AC14"/>
    <mergeCell ref="AD14:AH14"/>
    <mergeCell ref="AI14:AM14"/>
    <mergeCell ref="AN14:AR14"/>
    <mergeCell ref="AS14:AW14"/>
    <mergeCell ref="AI13:AM13"/>
    <mergeCell ref="AN13:AR13"/>
    <mergeCell ref="AS13:AW13"/>
    <mergeCell ref="AX13:BB13"/>
    <mergeCell ref="BC13:BG13"/>
    <mergeCell ref="BH13:BL13"/>
    <mergeCell ref="A13:B13"/>
    <mergeCell ref="C13:I13"/>
    <mergeCell ref="BM15:BQ15"/>
    <mergeCell ref="AI15:AM15"/>
    <mergeCell ref="AN15:AR15"/>
    <mergeCell ref="AS15:AW15"/>
    <mergeCell ref="AX15:BB15"/>
    <mergeCell ref="BC15:BG15"/>
    <mergeCell ref="BH15:BL15"/>
    <mergeCell ref="AX14:BB14"/>
    <mergeCell ref="BC14:BG14"/>
    <mergeCell ref="BH14:BL14"/>
    <mergeCell ref="BM14:BQ14"/>
  </mergeCells>
  <conditionalFormatting sqref="C10:C15">
    <cfRule type="cellIs" dxfId="37" priority="2" stopIfTrue="1" operator="equal">
      <formula>$C9</formula>
    </cfRule>
  </conditionalFormatting>
  <conditionalFormatting sqref="A10:B15">
    <cfRule type="cellIs" dxfId="3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21"/>
  <sheetViews>
    <sheetView zoomScaleNormal="100" workbookViewId="0">
      <selection activeCell="A3" sqref="A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s="5" customFormat="1" ht="18.75" customHeight="1" x14ac:dyDescent="0.2"/>
    <row r="2" spans="1:79" ht="30.75" customHeight="1" x14ac:dyDescent="0.2">
      <c r="A2" s="62" t="s">
        <v>259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9" ht="42.75" customHeight="1" x14ac:dyDescent="0.2">
      <c r="A3" s="11"/>
      <c r="B3" s="57" t="s">
        <v>99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/>
      <c r="N3" s="72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12"/>
      <c r="AA3" s="72"/>
      <c r="AB3" s="79"/>
      <c r="AC3" s="79"/>
      <c r="AD3" s="79"/>
      <c r="AE3" s="79"/>
      <c r="AF3" s="79"/>
      <c r="AG3" s="79"/>
      <c r="AH3" s="79"/>
      <c r="AI3" s="79"/>
      <c r="AJ3" s="12"/>
      <c r="AK3" s="58" t="s">
        <v>100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12"/>
      <c r="BE3" s="72"/>
      <c r="BF3" s="79"/>
      <c r="BG3" s="79"/>
      <c r="BH3" s="79"/>
      <c r="BI3" s="79"/>
      <c r="BJ3" s="79"/>
      <c r="BK3" s="79"/>
      <c r="BL3" s="79"/>
    </row>
    <row r="4" spans="1:79" ht="23.25" customHeight="1" x14ac:dyDescent="0.2">
      <c r="A4"/>
      <c r="B4" s="59" t="s">
        <v>29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3"/>
      <c r="AA4" s="73"/>
      <c r="AB4" s="73"/>
      <c r="AC4" s="73"/>
      <c r="AD4" s="73"/>
      <c r="AE4" s="73"/>
      <c r="AF4" s="73"/>
      <c r="AG4" s="73"/>
      <c r="AH4" s="73"/>
      <c r="AI4" s="73"/>
      <c r="AJ4" s="13"/>
      <c r="AK4" s="60" t="s">
        <v>30</v>
      </c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13"/>
      <c r="BE4" s="73"/>
      <c r="BF4" s="73"/>
      <c r="BG4" s="73"/>
      <c r="BH4" s="73"/>
      <c r="BI4" s="73"/>
      <c r="BJ4" s="73"/>
      <c r="BK4" s="73"/>
      <c r="BL4" s="73"/>
    </row>
    <row r="5" spans="1:79" ht="6.75" customHeight="1" x14ac:dyDescent="0.2"/>
    <row r="7" spans="1:79" ht="45" customHeight="1" x14ac:dyDescent="0.2">
      <c r="A7" s="46" t="s">
        <v>6</v>
      </c>
      <c r="B7" s="47"/>
      <c r="C7" s="46" t="s">
        <v>5</v>
      </c>
      <c r="D7" s="50"/>
      <c r="E7" s="50"/>
      <c r="F7" s="50"/>
      <c r="G7" s="50"/>
      <c r="H7" s="50"/>
      <c r="I7" s="47"/>
      <c r="J7" s="46" t="s">
        <v>4</v>
      </c>
      <c r="K7" s="50"/>
      <c r="L7" s="50"/>
      <c r="M7" s="50"/>
      <c r="N7" s="47"/>
      <c r="O7" s="46" t="s">
        <v>3</v>
      </c>
      <c r="P7" s="50"/>
      <c r="Q7" s="50"/>
      <c r="R7" s="50"/>
      <c r="S7" s="50"/>
      <c r="T7" s="50"/>
      <c r="U7" s="50"/>
      <c r="V7" s="50"/>
      <c r="W7" s="50"/>
      <c r="X7" s="47"/>
      <c r="Y7" s="22" t="s">
        <v>20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 t="s">
        <v>28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36" t="s">
        <v>0</v>
      </c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6"/>
      <c r="BS7" s="6"/>
      <c r="BT7" s="6"/>
      <c r="BU7" s="6"/>
      <c r="BV7" s="6"/>
      <c r="BW7" s="6"/>
      <c r="BX7" s="6"/>
      <c r="BY7" s="6"/>
      <c r="BZ7" s="5"/>
    </row>
    <row r="8" spans="1:79" ht="32.25" customHeight="1" x14ac:dyDescent="0.2">
      <c r="A8" s="48"/>
      <c r="B8" s="49"/>
      <c r="C8" s="48"/>
      <c r="D8" s="51"/>
      <c r="E8" s="51"/>
      <c r="F8" s="51"/>
      <c r="G8" s="51"/>
      <c r="H8" s="51"/>
      <c r="I8" s="49"/>
      <c r="J8" s="48"/>
      <c r="K8" s="51"/>
      <c r="L8" s="51"/>
      <c r="M8" s="51"/>
      <c r="N8" s="49"/>
      <c r="O8" s="48"/>
      <c r="P8" s="51"/>
      <c r="Q8" s="51"/>
      <c r="R8" s="51"/>
      <c r="S8" s="51"/>
      <c r="T8" s="51"/>
      <c r="U8" s="51"/>
      <c r="V8" s="51"/>
      <c r="W8" s="51"/>
      <c r="X8" s="49"/>
      <c r="Y8" s="43" t="s">
        <v>2</v>
      </c>
      <c r="Z8" s="44"/>
      <c r="AA8" s="44"/>
      <c r="AB8" s="44"/>
      <c r="AC8" s="45"/>
      <c r="AD8" s="43" t="s">
        <v>1</v>
      </c>
      <c r="AE8" s="44"/>
      <c r="AF8" s="44"/>
      <c r="AG8" s="44"/>
      <c r="AH8" s="45"/>
      <c r="AI8" s="22" t="s">
        <v>21</v>
      </c>
      <c r="AJ8" s="22"/>
      <c r="AK8" s="22"/>
      <c r="AL8" s="22"/>
      <c r="AM8" s="22"/>
      <c r="AN8" s="22" t="s">
        <v>2</v>
      </c>
      <c r="AO8" s="22"/>
      <c r="AP8" s="22"/>
      <c r="AQ8" s="22"/>
      <c r="AR8" s="22"/>
      <c r="AS8" s="22" t="s">
        <v>1</v>
      </c>
      <c r="AT8" s="22"/>
      <c r="AU8" s="22"/>
      <c r="AV8" s="22"/>
      <c r="AW8" s="22"/>
      <c r="AX8" s="22" t="s">
        <v>21</v>
      </c>
      <c r="AY8" s="22"/>
      <c r="AZ8" s="22"/>
      <c r="BA8" s="22"/>
      <c r="BB8" s="22"/>
      <c r="BC8" s="22" t="s">
        <v>2</v>
      </c>
      <c r="BD8" s="22"/>
      <c r="BE8" s="22"/>
      <c r="BF8" s="22"/>
      <c r="BG8" s="22"/>
      <c r="BH8" s="22" t="s">
        <v>1</v>
      </c>
      <c r="BI8" s="22"/>
      <c r="BJ8" s="22"/>
      <c r="BK8" s="22"/>
      <c r="BL8" s="22"/>
      <c r="BM8" s="22" t="s">
        <v>21</v>
      </c>
      <c r="BN8" s="22"/>
      <c r="BO8" s="22"/>
      <c r="BP8" s="22"/>
      <c r="BQ8" s="22"/>
      <c r="BR8" s="2"/>
      <c r="BS8" s="2"/>
      <c r="BT8" s="2"/>
      <c r="BU8" s="2"/>
      <c r="BV8" s="2"/>
      <c r="BW8" s="2"/>
      <c r="BX8" s="2"/>
      <c r="BY8" s="2"/>
      <c r="BZ8" s="5"/>
    </row>
    <row r="9" spans="1:79" ht="15.95" customHeight="1" x14ac:dyDescent="0.2">
      <c r="A9" s="22">
        <v>1</v>
      </c>
      <c r="B9" s="22"/>
      <c r="C9" s="22">
        <v>2</v>
      </c>
      <c r="D9" s="22"/>
      <c r="E9" s="22"/>
      <c r="F9" s="22"/>
      <c r="G9" s="22"/>
      <c r="H9" s="22"/>
      <c r="I9" s="22"/>
      <c r="J9" s="22">
        <v>3</v>
      </c>
      <c r="K9" s="22"/>
      <c r="L9" s="22"/>
      <c r="M9" s="22"/>
      <c r="N9" s="22"/>
      <c r="O9" s="22">
        <v>4</v>
      </c>
      <c r="P9" s="22"/>
      <c r="Q9" s="22"/>
      <c r="R9" s="22"/>
      <c r="S9" s="22"/>
      <c r="T9" s="22"/>
      <c r="U9" s="22"/>
      <c r="V9" s="22"/>
      <c r="W9" s="22"/>
      <c r="X9" s="22"/>
      <c r="Y9" s="22">
        <v>5</v>
      </c>
      <c r="Z9" s="22"/>
      <c r="AA9" s="22"/>
      <c r="AB9" s="22"/>
      <c r="AC9" s="22"/>
      <c r="AD9" s="22">
        <v>6</v>
      </c>
      <c r="AE9" s="22"/>
      <c r="AF9" s="22"/>
      <c r="AG9" s="22"/>
      <c r="AH9" s="22"/>
      <c r="AI9" s="22">
        <v>7</v>
      </c>
      <c r="AJ9" s="22"/>
      <c r="AK9" s="22"/>
      <c r="AL9" s="22"/>
      <c r="AM9" s="22"/>
      <c r="AN9" s="43">
        <v>8</v>
      </c>
      <c r="AO9" s="44"/>
      <c r="AP9" s="44"/>
      <c r="AQ9" s="44"/>
      <c r="AR9" s="45"/>
      <c r="AS9" s="43">
        <v>9</v>
      </c>
      <c r="AT9" s="44"/>
      <c r="AU9" s="44"/>
      <c r="AV9" s="44"/>
      <c r="AW9" s="45"/>
      <c r="AX9" s="43">
        <v>10</v>
      </c>
      <c r="AY9" s="44"/>
      <c r="AZ9" s="44"/>
      <c r="BA9" s="44"/>
      <c r="BB9" s="45"/>
      <c r="BC9" s="43">
        <v>11</v>
      </c>
      <c r="BD9" s="44"/>
      <c r="BE9" s="44"/>
      <c r="BF9" s="44"/>
      <c r="BG9" s="45"/>
      <c r="BH9" s="43">
        <v>12</v>
      </c>
      <c r="BI9" s="44"/>
      <c r="BJ9" s="44"/>
      <c r="BK9" s="44"/>
      <c r="BL9" s="45"/>
      <c r="BM9" s="43">
        <v>13</v>
      </c>
      <c r="BN9" s="44"/>
      <c r="BO9" s="44"/>
      <c r="BP9" s="44"/>
      <c r="BQ9" s="45"/>
      <c r="BR9" s="2"/>
      <c r="BS9" s="2"/>
      <c r="BT9" s="2"/>
      <c r="BU9" s="2"/>
      <c r="BV9" s="2"/>
      <c r="BW9" s="2"/>
      <c r="BX9" s="2"/>
      <c r="BY9" s="2"/>
      <c r="BZ9" s="5"/>
    </row>
    <row r="10" spans="1:79" ht="12.75" hidden="1" customHeight="1" x14ac:dyDescent="0.2">
      <c r="A10" s="52" t="s">
        <v>26</v>
      </c>
      <c r="B10" s="52"/>
      <c r="C10" s="53" t="s">
        <v>14</v>
      </c>
      <c r="D10" s="54"/>
      <c r="E10" s="54"/>
      <c r="F10" s="54"/>
      <c r="G10" s="54"/>
      <c r="H10" s="54"/>
      <c r="I10" s="55"/>
      <c r="J10" s="52" t="s">
        <v>15</v>
      </c>
      <c r="K10" s="52"/>
      <c r="L10" s="52"/>
      <c r="M10" s="52"/>
      <c r="N10" s="52"/>
      <c r="O10" s="56" t="s">
        <v>27</v>
      </c>
      <c r="P10" s="56"/>
      <c r="Q10" s="56"/>
      <c r="R10" s="56"/>
      <c r="S10" s="56"/>
      <c r="T10" s="56"/>
      <c r="U10" s="56"/>
      <c r="V10" s="56"/>
      <c r="W10" s="56"/>
      <c r="X10" s="53"/>
      <c r="Y10" s="42" t="s">
        <v>10</v>
      </c>
      <c r="Z10" s="42"/>
      <c r="AA10" s="42"/>
      <c r="AB10" s="42"/>
      <c r="AC10" s="42"/>
      <c r="AD10" s="42" t="s">
        <v>22</v>
      </c>
      <c r="AE10" s="42"/>
      <c r="AF10" s="42"/>
      <c r="AG10" s="42"/>
      <c r="AH10" s="42"/>
      <c r="AI10" s="42" t="s">
        <v>16</v>
      </c>
      <c r="AJ10" s="42"/>
      <c r="AK10" s="42"/>
      <c r="AL10" s="42"/>
      <c r="AM10" s="42"/>
      <c r="AN10" s="42" t="s">
        <v>23</v>
      </c>
      <c r="AO10" s="42"/>
      <c r="AP10" s="42"/>
      <c r="AQ10" s="42"/>
      <c r="AR10" s="42"/>
      <c r="AS10" s="42" t="s">
        <v>11</v>
      </c>
      <c r="AT10" s="42"/>
      <c r="AU10" s="42"/>
      <c r="AV10" s="42"/>
      <c r="AW10" s="42"/>
      <c r="AX10" s="42" t="s">
        <v>16</v>
      </c>
      <c r="AY10" s="42"/>
      <c r="AZ10" s="42"/>
      <c r="BA10" s="42"/>
      <c r="BB10" s="42"/>
      <c r="BC10" s="42" t="s">
        <v>25</v>
      </c>
      <c r="BD10" s="42"/>
      <c r="BE10" s="42"/>
      <c r="BF10" s="42"/>
      <c r="BG10" s="42"/>
      <c r="BH10" s="42" t="s">
        <v>25</v>
      </c>
      <c r="BI10" s="42"/>
      <c r="BJ10" s="42"/>
      <c r="BK10" s="42"/>
      <c r="BL10" s="42"/>
      <c r="BM10" s="41" t="s">
        <v>16</v>
      </c>
      <c r="BN10" s="41"/>
      <c r="BO10" s="41"/>
      <c r="BP10" s="41"/>
      <c r="BQ10" s="41"/>
      <c r="BR10" s="8"/>
      <c r="BS10" s="8"/>
      <c r="BT10" s="5"/>
      <c r="BU10" s="5"/>
      <c r="BV10" s="5"/>
      <c r="BW10" s="5"/>
      <c r="BX10" s="5"/>
      <c r="BY10" s="5"/>
      <c r="BZ10" s="5"/>
      <c r="CA10" s="1" t="s">
        <v>18</v>
      </c>
    </row>
    <row r="11" spans="1:79" s="16" customFormat="1" ht="15.75" x14ac:dyDescent="0.2">
      <c r="A11" s="27">
        <v>0</v>
      </c>
      <c r="B11" s="27"/>
      <c r="C11" s="31" t="s">
        <v>31</v>
      </c>
      <c r="D11" s="31"/>
      <c r="E11" s="31"/>
      <c r="F11" s="31"/>
      <c r="G11" s="31"/>
      <c r="H11" s="31"/>
      <c r="I11" s="31"/>
      <c r="J11" s="31" t="s">
        <v>32</v>
      </c>
      <c r="K11" s="31"/>
      <c r="L11" s="31"/>
      <c r="M11" s="31"/>
      <c r="N11" s="31"/>
      <c r="O11" s="31" t="s">
        <v>32</v>
      </c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17"/>
      <c r="BS11" s="17"/>
      <c r="BT11" s="17"/>
      <c r="BU11" s="17"/>
      <c r="BV11" s="17"/>
      <c r="BW11" s="17"/>
      <c r="BX11" s="17"/>
      <c r="BY11" s="17"/>
      <c r="BZ11" s="18"/>
      <c r="CA11" s="16" t="s">
        <v>19</v>
      </c>
    </row>
    <row r="12" spans="1:79" ht="63.75" customHeight="1" x14ac:dyDescent="0.2">
      <c r="A12" s="22">
        <v>1</v>
      </c>
      <c r="B12" s="22"/>
      <c r="C12" s="23" t="s">
        <v>93</v>
      </c>
      <c r="D12" s="34"/>
      <c r="E12" s="34"/>
      <c r="F12" s="34"/>
      <c r="G12" s="34"/>
      <c r="H12" s="34"/>
      <c r="I12" s="35"/>
      <c r="J12" s="26" t="s">
        <v>37</v>
      </c>
      <c r="K12" s="26"/>
      <c r="L12" s="26"/>
      <c r="M12" s="26"/>
      <c r="N12" s="26"/>
      <c r="O12" s="26" t="s">
        <v>38</v>
      </c>
      <c r="P12" s="26"/>
      <c r="Q12" s="26"/>
      <c r="R12" s="26"/>
      <c r="S12" s="26"/>
      <c r="T12" s="26"/>
      <c r="U12" s="26"/>
      <c r="V12" s="26"/>
      <c r="W12" s="26"/>
      <c r="X12" s="26"/>
      <c r="Y12" s="20">
        <v>200000</v>
      </c>
      <c r="Z12" s="20"/>
      <c r="AA12" s="20"/>
      <c r="AB12" s="20"/>
      <c r="AC12" s="20"/>
      <c r="AD12" s="20">
        <v>0</v>
      </c>
      <c r="AE12" s="20"/>
      <c r="AF12" s="20"/>
      <c r="AG12" s="20"/>
      <c r="AH12" s="20"/>
      <c r="AI12" s="20">
        <f>Y12+AD12</f>
        <v>200000</v>
      </c>
      <c r="AJ12" s="20"/>
      <c r="AK12" s="20"/>
      <c r="AL12" s="20"/>
      <c r="AM12" s="20"/>
      <c r="AN12" s="20">
        <v>200000</v>
      </c>
      <c r="AO12" s="20"/>
      <c r="AP12" s="20"/>
      <c r="AQ12" s="20"/>
      <c r="AR12" s="20"/>
      <c r="AS12" s="20">
        <v>0</v>
      </c>
      <c r="AT12" s="20"/>
      <c r="AU12" s="20"/>
      <c r="AV12" s="20"/>
      <c r="AW12" s="20"/>
      <c r="AX12" s="21">
        <f>AN12+AS12</f>
        <v>200000</v>
      </c>
      <c r="AY12" s="21"/>
      <c r="AZ12" s="21"/>
      <c r="BA12" s="21"/>
      <c r="BB12" s="21"/>
      <c r="BC12" s="21">
        <f>AN12-Y12</f>
        <v>0</v>
      </c>
      <c r="BD12" s="21"/>
      <c r="BE12" s="21"/>
      <c r="BF12" s="21"/>
      <c r="BG12" s="21"/>
      <c r="BH12" s="21">
        <f>AS12-AD12</f>
        <v>0</v>
      </c>
      <c r="BI12" s="21"/>
      <c r="BJ12" s="21"/>
      <c r="BK12" s="21"/>
      <c r="BL12" s="21"/>
      <c r="BM12" s="21">
        <f>BC12+BH12</f>
        <v>0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79" s="16" customFormat="1" ht="15.75" x14ac:dyDescent="0.2">
      <c r="A13" s="27">
        <v>0</v>
      </c>
      <c r="B13" s="27"/>
      <c r="C13" s="28" t="s">
        <v>39</v>
      </c>
      <c r="D13" s="64"/>
      <c r="E13" s="64"/>
      <c r="F13" s="64"/>
      <c r="G13" s="64"/>
      <c r="H13" s="64"/>
      <c r="I13" s="65"/>
      <c r="J13" s="31" t="s">
        <v>32</v>
      </c>
      <c r="K13" s="31"/>
      <c r="L13" s="31"/>
      <c r="M13" s="31"/>
      <c r="N13" s="31"/>
      <c r="O13" s="31" t="s">
        <v>32</v>
      </c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17"/>
      <c r="BS13" s="17"/>
      <c r="BT13" s="17"/>
      <c r="BU13" s="17"/>
      <c r="BV13" s="17"/>
      <c r="BW13" s="17"/>
      <c r="BX13" s="17"/>
      <c r="BY13" s="17"/>
      <c r="BZ13" s="18"/>
    </row>
    <row r="14" spans="1:79" ht="38.25" customHeight="1" x14ac:dyDescent="0.2">
      <c r="A14" s="22">
        <v>1</v>
      </c>
      <c r="B14" s="22"/>
      <c r="C14" s="23" t="s">
        <v>94</v>
      </c>
      <c r="D14" s="24"/>
      <c r="E14" s="24"/>
      <c r="F14" s="24"/>
      <c r="G14" s="24"/>
      <c r="H14" s="24"/>
      <c r="I14" s="25"/>
      <c r="J14" s="26" t="s">
        <v>34</v>
      </c>
      <c r="K14" s="26"/>
      <c r="L14" s="26"/>
      <c r="M14" s="26"/>
      <c r="N14" s="26"/>
      <c r="O14" s="26" t="s">
        <v>95</v>
      </c>
      <c r="P14" s="26"/>
      <c r="Q14" s="26"/>
      <c r="R14" s="26"/>
      <c r="S14" s="26"/>
      <c r="T14" s="26"/>
      <c r="U14" s="26"/>
      <c r="V14" s="26"/>
      <c r="W14" s="26"/>
      <c r="X14" s="26"/>
      <c r="Y14" s="20">
        <v>1</v>
      </c>
      <c r="Z14" s="20"/>
      <c r="AA14" s="20"/>
      <c r="AB14" s="20"/>
      <c r="AC14" s="20"/>
      <c r="AD14" s="20">
        <v>0</v>
      </c>
      <c r="AE14" s="20"/>
      <c r="AF14" s="20"/>
      <c r="AG14" s="20"/>
      <c r="AH14" s="20"/>
      <c r="AI14" s="20">
        <f>Y14+AD14</f>
        <v>1</v>
      </c>
      <c r="AJ14" s="20"/>
      <c r="AK14" s="20"/>
      <c r="AL14" s="20"/>
      <c r="AM14" s="20"/>
      <c r="AN14" s="20">
        <v>1</v>
      </c>
      <c r="AO14" s="20"/>
      <c r="AP14" s="20"/>
      <c r="AQ14" s="20"/>
      <c r="AR14" s="20"/>
      <c r="AS14" s="20">
        <v>0</v>
      </c>
      <c r="AT14" s="20"/>
      <c r="AU14" s="20"/>
      <c r="AV14" s="20"/>
      <c r="AW14" s="20"/>
      <c r="AX14" s="21">
        <f>AN14+AS14</f>
        <v>1</v>
      </c>
      <c r="AY14" s="21"/>
      <c r="AZ14" s="21"/>
      <c r="BA14" s="21"/>
      <c r="BB14" s="21"/>
      <c r="BC14" s="21">
        <f>AN14-Y14</f>
        <v>0</v>
      </c>
      <c r="BD14" s="21"/>
      <c r="BE14" s="21"/>
      <c r="BF14" s="21"/>
      <c r="BG14" s="21"/>
      <c r="BH14" s="21">
        <f>AS14-AD14</f>
        <v>0</v>
      </c>
      <c r="BI14" s="21"/>
      <c r="BJ14" s="21"/>
      <c r="BK14" s="21"/>
      <c r="BL14" s="21"/>
      <c r="BM14" s="21">
        <f>BC14+BH14</f>
        <v>0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79" s="16" customFormat="1" ht="15.75" x14ac:dyDescent="0.2">
      <c r="A15" s="27">
        <v>0</v>
      </c>
      <c r="B15" s="27"/>
      <c r="C15" s="28" t="s">
        <v>44</v>
      </c>
      <c r="D15" s="29"/>
      <c r="E15" s="29"/>
      <c r="F15" s="29"/>
      <c r="G15" s="29"/>
      <c r="H15" s="29"/>
      <c r="I15" s="30"/>
      <c r="J15" s="31" t="s">
        <v>32</v>
      </c>
      <c r="K15" s="31"/>
      <c r="L15" s="31"/>
      <c r="M15" s="31"/>
      <c r="N15" s="31"/>
      <c r="O15" s="31" t="s">
        <v>32</v>
      </c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17"/>
      <c r="BS15" s="17"/>
      <c r="BT15" s="17"/>
      <c r="BU15" s="17"/>
      <c r="BV15" s="17"/>
      <c r="BW15" s="17"/>
      <c r="BX15" s="17"/>
      <c r="BY15" s="17"/>
      <c r="BZ15" s="18"/>
    </row>
    <row r="16" spans="1:79" ht="38.25" customHeight="1" x14ac:dyDescent="0.2">
      <c r="A16" s="22">
        <v>1</v>
      </c>
      <c r="B16" s="22"/>
      <c r="C16" s="23" t="s">
        <v>96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6" t="s">
        <v>50</v>
      </c>
      <c r="P16" s="26"/>
      <c r="Q16" s="26"/>
      <c r="R16" s="26"/>
      <c r="S16" s="26"/>
      <c r="T16" s="26"/>
      <c r="U16" s="26"/>
      <c r="V16" s="26"/>
      <c r="W16" s="26"/>
      <c r="X16" s="26"/>
      <c r="Y16" s="20">
        <v>200000</v>
      </c>
      <c r="Z16" s="20"/>
      <c r="AA16" s="20"/>
      <c r="AB16" s="20"/>
      <c r="AC16" s="20"/>
      <c r="AD16" s="20">
        <v>0</v>
      </c>
      <c r="AE16" s="20"/>
      <c r="AF16" s="20"/>
      <c r="AG16" s="20"/>
      <c r="AH16" s="20"/>
      <c r="AI16" s="20">
        <f>Y16+AD16</f>
        <v>200000</v>
      </c>
      <c r="AJ16" s="20"/>
      <c r="AK16" s="20"/>
      <c r="AL16" s="20"/>
      <c r="AM16" s="20"/>
      <c r="AN16" s="20">
        <v>200000</v>
      </c>
      <c r="AO16" s="20"/>
      <c r="AP16" s="20"/>
      <c r="AQ16" s="20"/>
      <c r="AR16" s="20"/>
      <c r="AS16" s="20">
        <v>0</v>
      </c>
      <c r="AT16" s="20"/>
      <c r="AU16" s="20"/>
      <c r="AV16" s="20"/>
      <c r="AW16" s="20"/>
      <c r="AX16" s="21">
        <f>AN16+AS16</f>
        <v>200000</v>
      </c>
      <c r="AY16" s="21"/>
      <c r="AZ16" s="21"/>
      <c r="BA16" s="21"/>
      <c r="BB16" s="21"/>
      <c r="BC16" s="21">
        <f>AN16-Y16</f>
        <v>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20" spans="1:60" ht="31.5" customHeight="1" x14ac:dyDescent="0.2">
      <c r="A20" s="38" t="s">
        <v>257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"/>
      <c r="AO20" s="3"/>
      <c r="AP20" s="40" t="s">
        <v>256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x14ac:dyDescent="0.2">
      <c r="W21" s="37" t="s">
        <v>7</v>
      </c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4"/>
      <c r="AO21" s="4"/>
      <c r="AP21" s="37" t="s">
        <v>8</v>
      </c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</sheetData>
  <mergeCells count="136">
    <mergeCell ref="A2:BL2"/>
    <mergeCell ref="B3:L3"/>
    <mergeCell ref="N3:Y3"/>
    <mergeCell ref="AA3:AI3"/>
    <mergeCell ref="AK3:BC3"/>
    <mergeCell ref="BE3:BL3"/>
    <mergeCell ref="B4:L4"/>
    <mergeCell ref="N4:Y4"/>
    <mergeCell ref="AA4:AI4"/>
    <mergeCell ref="AK4:BC4"/>
    <mergeCell ref="BE4:BL4"/>
    <mergeCell ref="A7:B8"/>
    <mergeCell ref="C7:I8"/>
    <mergeCell ref="J7:N8"/>
    <mergeCell ref="O7:X8"/>
    <mergeCell ref="Y7:AM7"/>
    <mergeCell ref="BC7:BQ7"/>
    <mergeCell ref="Y8:AC8"/>
    <mergeCell ref="AD8:AH8"/>
    <mergeCell ref="AI8:AM8"/>
    <mergeCell ref="AN8:AR8"/>
    <mergeCell ref="AS8:AW8"/>
    <mergeCell ref="AX8:BB8"/>
    <mergeCell ref="BC8:BG8"/>
    <mergeCell ref="BH8:BL8"/>
    <mergeCell ref="BM8:BQ8"/>
    <mergeCell ref="AN7:BB7"/>
    <mergeCell ref="A9:B9"/>
    <mergeCell ref="C9:I9"/>
    <mergeCell ref="J9:N9"/>
    <mergeCell ref="O9:X9"/>
    <mergeCell ref="Y9:AC9"/>
    <mergeCell ref="AD9:AH9"/>
    <mergeCell ref="AI9:AM9"/>
    <mergeCell ref="AN9:AR9"/>
    <mergeCell ref="AS9:AW9"/>
    <mergeCell ref="A20:V20"/>
    <mergeCell ref="W20:AM20"/>
    <mergeCell ref="AP20:BH20"/>
    <mergeCell ref="AX11:BB11"/>
    <mergeCell ref="BC11:BG11"/>
    <mergeCell ref="BH11:BL11"/>
    <mergeCell ref="AS12:AW12"/>
    <mergeCell ref="AX12:BB12"/>
    <mergeCell ref="BC12:BG12"/>
    <mergeCell ref="BH12:BL12"/>
    <mergeCell ref="A11:B11"/>
    <mergeCell ref="C11:I11"/>
    <mergeCell ref="J11:N11"/>
    <mergeCell ref="O11:X11"/>
    <mergeCell ref="Y11:AC11"/>
    <mergeCell ref="AD11:AH11"/>
    <mergeCell ref="AI11:AM11"/>
    <mergeCell ref="A15:B15"/>
    <mergeCell ref="C15:I15"/>
    <mergeCell ref="A10:B10"/>
    <mergeCell ref="C10:I10"/>
    <mergeCell ref="J10:N10"/>
    <mergeCell ref="O10:X10"/>
    <mergeCell ref="Y10:AC10"/>
    <mergeCell ref="AD10:AH10"/>
    <mergeCell ref="AX13:BB13"/>
    <mergeCell ref="BC13:BG13"/>
    <mergeCell ref="BH13:BL13"/>
    <mergeCell ref="C12:I12"/>
    <mergeCell ref="J12:N12"/>
    <mergeCell ref="O12:X12"/>
    <mergeCell ref="BM13:BQ13"/>
    <mergeCell ref="W21:AM21"/>
    <mergeCell ref="AP21:BH21"/>
    <mergeCell ref="BM11:BQ11"/>
    <mergeCell ref="BM10:BQ10"/>
    <mergeCell ref="AN11:AR11"/>
    <mergeCell ref="AS11:AW11"/>
    <mergeCell ref="AI10:AM10"/>
    <mergeCell ref="AN10:AR10"/>
    <mergeCell ref="AS10:AW10"/>
    <mergeCell ref="AX10:BB10"/>
    <mergeCell ref="BC10:BG10"/>
    <mergeCell ref="BH10:BL10"/>
    <mergeCell ref="Y12:AC12"/>
    <mergeCell ref="AD12:AH12"/>
    <mergeCell ref="AI12:AM12"/>
    <mergeCell ref="AN12:AR12"/>
    <mergeCell ref="BM14:BQ14"/>
    <mergeCell ref="AX14:BB14"/>
    <mergeCell ref="BC14:BG14"/>
    <mergeCell ref="BH14:BL14"/>
    <mergeCell ref="AI14:AM14"/>
    <mergeCell ref="AN14:AR14"/>
    <mergeCell ref="AS14:AW14"/>
    <mergeCell ref="AX9:BB9"/>
    <mergeCell ref="BC9:BG9"/>
    <mergeCell ref="BH9:BL9"/>
    <mergeCell ref="BM9:BQ9"/>
    <mergeCell ref="A16:B16"/>
    <mergeCell ref="C16:I16"/>
    <mergeCell ref="J16:N16"/>
    <mergeCell ref="O16:X16"/>
    <mergeCell ref="Y16:AC16"/>
    <mergeCell ref="AD16:AH16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N13:AR13"/>
    <mergeCell ref="AS13:AW13"/>
    <mergeCell ref="A12:B12"/>
    <mergeCell ref="A14:B14"/>
    <mergeCell ref="C14:I14"/>
    <mergeCell ref="J14:N14"/>
    <mergeCell ref="O14:X14"/>
    <mergeCell ref="Y14:AC14"/>
    <mergeCell ref="AD14:AH14"/>
    <mergeCell ref="BM16:BQ16"/>
    <mergeCell ref="AI16:AM16"/>
    <mergeCell ref="AN16:AR16"/>
    <mergeCell ref="AS16:AW16"/>
    <mergeCell ref="AX16:BB16"/>
    <mergeCell ref="BC16:BG16"/>
    <mergeCell ref="BH16:BL16"/>
    <mergeCell ref="AX15:BB15"/>
    <mergeCell ref="BC15:BG15"/>
    <mergeCell ref="BH15:BL15"/>
    <mergeCell ref="BM15:BQ15"/>
    <mergeCell ref="J15:N15"/>
    <mergeCell ref="O15:X15"/>
    <mergeCell ref="Y15:AC15"/>
    <mergeCell ref="AD15:AH15"/>
    <mergeCell ref="AI15:AM15"/>
    <mergeCell ref="AN15:AR15"/>
    <mergeCell ref="AS15:AW15"/>
  </mergeCells>
  <conditionalFormatting sqref="C11:C16">
    <cfRule type="cellIs" dxfId="35" priority="2" stopIfTrue="1" operator="equal">
      <formula>$C10</formula>
    </cfRule>
  </conditionalFormatting>
  <conditionalFormatting sqref="A11:B16">
    <cfRule type="cellIs" dxfId="3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B20"/>
  <sheetViews>
    <sheetView zoomScaleNormal="100" workbookViewId="0">
      <selection activeCell="B1" sqref="B1:BM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26.25" customHeight="1" x14ac:dyDescent="0.2">
      <c r="B1" s="62" t="s">
        <v>259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</row>
    <row r="2" spans="1:79" ht="6.7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 s="88"/>
      <c r="AB2" s="88"/>
      <c r="AC2" s="88"/>
      <c r="AD2" s="88"/>
      <c r="AE2" s="88"/>
      <c r="AF2" s="88"/>
      <c r="AG2" s="88"/>
      <c r="AH2" s="88"/>
      <c r="AI2" s="88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79" ht="28.5" customHeight="1" x14ac:dyDescent="0.2">
      <c r="A3" s="11"/>
      <c r="B3" s="57" t="s">
        <v>105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/>
      <c r="N3" s="72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12"/>
      <c r="AA3" s="72"/>
      <c r="AB3" s="79"/>
      <c r="AC3" s="79"/>
      <c r="AD3" s="79"/>
      <c r="AE3" s="79"/>
      <c r="AF3" s="79"/>
      <c r="AG3" s="79"/>
      <c r="AH3" s="79"/>
      <c r="AI3" s="79"/>
      <c r="AJ3" s="12"/>
      <c r="AK3" s="58" t="s">
        <v>106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12"/>
      <c r="BE3" s="72"/>
      <c r="BF3" s="79"/>
      <c r="BG3" s="79"/>
      <c r="BH3" s="79"/>
      <c r="BI3" s="79"/>
      <c r="BJ3" s="79"/>
      <c r="BK3" s="79"/>
      <c r="BL3" s="79"/>
    </row>
    <row r="4" spans="1:79" ht="23.25" customHeight="1" x14ac:dyDescent="0.2">
      <c r="A4"/>
      <c r="B4" s="59" t="s">
        <v>29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3"/>
      <c r="AA4" s="73"/>
      <c r="AB4" s="73"/>
      <c r="AC4" s="73"/>
      <c r="AD4" s="73"/>
      <c r="AE4" s="73"/>
      <c r="AF4" s="73"/>
      <c r="AG4" s="73"/>
      <c r="AH4" s="73"/>
      <c r="AI4" s="73"/>
      <c r="AJ4" s="13"/>
      <c r="AK4" s="60" t="s">
        <v>30</v>
      </c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13"/>
      <c r="BE4" s="73"/>
      <c r="BF4" s="73"/>
      <c r="BG4" s="73"/>
      <c r="BH4" s="73"/>
      <c r="BI4" s="73"/>
      <c r="BJ4" s="73"/>
      <c r="BK4" s="73"/>
      <c r="BL4" s="73"/>
    </row>
    <row r="5" spans="1:79" ht="6.75" customHeight="1" x14ac:dyDescent="0.2"/>
    <row r="6" spans="1:79" ht="15.75" hidden="1" customHeight="1" x14ac:dyDescent="0.2">
      <c r="A6" s="52" t="s">
        <v>13</v>
      </c>
      <c r="B6" s="52"/>
      <c r="C6" s="68" t="s">
        <v>14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9"/>
      <c r="AA6" s="42" t="s">
        <v>10</v>
      </c>
      <c r="AB6" s="42"/>
      <c r="AC6" s="42"/>
      <c r="AD6" s="42"/>
      <c r="AE6" s="42"/>
      <c r="AF6" s="42" t="s">
        <v>9</v>
      </c>
      <c r="AG6" s="42"/>
      <c r="AH6" s="42"/>
      <c r="AI6" s="42"/>
      <c r="AJ6" s="42"/>
      <c r="AK6" s="70" t="s">
        <v>16</v>
      </c>
      <c r="AL6" s="70"/>
      <c r="AM6" s="70"/>
      <c r="AN6" s="70"/>
      <c r="AO6" s="70"/>
      <c r="AP6" s="42" t="s">
        <v>11</v>
      </c>
      <c r="AQ6" s="42"/>
      <c r="AR6" s="42"/>
      <c r="AS6" s="42"/>
      <c r="AT6" s="42"/>
      <c r="AU6" s="42" t="s">
        <v>12</v>
      </c>
      <c r="AV6" s="42"/>
      <c r="AW6" s="42"/>
      <c r="AX6" s="42"/>
      <c r="AY6" s="42"/>
      <c r="AZ6" s="70" t="s">
        <v>16</v>
      </c>
      <c r="BA6" s="70"/>
      <c r="BB6" s="70"/>
      <c r="BC6" s="70"/>
      <c r="BD6" s="66" t="s">
        <v>24</v>
      </c>
      <c r="BE6" s="66"/>
      <c r="BF6" s="66"/>
      <c r="BG6" s="66"/>
      <c r="BH6" s="66"/>
      <c r="BI6" s="66" t="s">
        <v>24</v>
      </c>
      <c r="BJ6" s="66"/>
      <c r="BK6" s="66"/>
      <c r="BL6" s="66"/>
      <c r="BM6" s="66"/>
      <c r="BN6" s="67" t="s">
        <v>16</v>
      </c>
      <c r="BO6" s="67"/>
      <c r="BP6" s="67"/>
      <c r="BQ6" s="67"/>
      <c r="CA6" s="1" t="s">
        <v>17</v>
      </c>
    </row>
    <row r="8" spans="1:79" ht="45" customHeight="1" x14ac:dyDescent="0.2">
      <c r="A8" s="46" t="s">
        <v>6</v>
      </c>
      <c r="B8" s="47"/>
      <c r="C8" s="46" t="s">
        <v>5</v>
      </c>
      <c r="D8" s="50"/>
      <c r="E8" s="50"/>
      <c r="F8" s="50"/>
      <c r="G8" s="50"/>
      <c r="H8" s="50"/>
      <c r="I8" s="47"/>
      <c r="J8" s="46" t="s">
        <v>4</v>
      </c>
      <c r="K8" s="50"/>
      <c r="L8" s="50"/>
      <c r="M8" s="50"/>
      <c r="N8" s="47"/>
      <c r="O8" s="46" t="s">
        <v>3</v>
      </c>
      <c r="P8" s="50"/>
      <c r="Q8" s="50"/>
      <c r="R8" s="50"/>
      <c r="S8" s="50"/>
      <c r="T8" s="50"/>
      <c r="U8" s="50"/>
      <c r="V8" s="50"/>
      <c r="W8" s="50"/>
      <c r="X8" s="47"/>
      <c r="Y8" s="22" t="s">
        <v>20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28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36" t="s">
        <v>0</v>
      </c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6"/>
      <c r="BS8" s="6"/>
      <c r="BT8" s="6"/>
      <c r="BU8" s="6"/>
      <c r="BV8" s="6"/>
      <c r="BW8" s="6"/>
      <c r="BX8" s="6"/>
      <c r="BY8" s="6"/>
      <c r="BZ8" s="5"/>
    </row>
    <row r="9" spans="1:79" ht="32.25" customHeight="1" x14ac:dyDescent="0.2">
      <c r="A9" s="48"/>
      <c r="B9" s="49"/>
      <c r="C9" s="48"/>
      <c r="D9" s="51"/>
      <c r="E9" s="51"/>
      <c r="F9" s="51"/>
      <c r="G9" s="51"/>
      <c r="H9" s="51"/>
      <c r="I9" s="49"/>
      <c r="J9" s="48"/>
      <c r="K9" s="51"/>
      <c r="L9" s="51"/>
      <c r="M9" s="51"/>
      <c r="N9" s="49"/>
      <c r="O9" s="48"/>
      <c r="P9" s="51"/>
      <c r="Q9" s="51"/>
      <c r="R9" s="51"/>
      <c r="S9" s="51"/>
      <c r="T9" s="51"/>
      <c r="U9" s="51"/>
      <c r="V9" s="51"/>
      <c r="W9" s="51"/>
      <c r="X9" s="49"/>
      <c r="Y9" s="43" t="s">
        <v>2</v>
      </c>
      <c r="Z9" s="44"/>
      <c r="AA9" s="44"/>
      <c r="AB9" s="44"/>
      <c r="AC9" s="45"/>
      <c r="AD9" s="43" t="s">
        <v>1</v>
      </c>
      <c r="AE9" s="44"/>
      <c r="AF9" s="44"/>
      <c r="AG9" s="44"/>
      <c r="AH9" s="45"/>
      <c r="AI9" s="22" t="s">
        <v>21</v>
      </c>
      <c r="AJ9" s="22"/>
      <c r="AK9" s="22"/>
      <c r="AL9" s="22"/>
      <c r="AM9" s="22"/>
      <c r="AN9" s="22" t="s">
        <v>2</v>
      </c>
      <c r="AO9" s="22"/>
      <c r="AP9" s="22"/>
      <c r="AQ9" s="22"/>
      <c r="AR9" s="22"/>
      <c r="AS9" s="22" t="s">
        <v>1</v>
      </c>
      <c r="AT9" s="22"/>
      <c r="AU9" s="22"/>
      <c r="AV9" s="22"/>
      <c r="AW9" s="22"/>
      <c r="AX9" s="22" t="s">
        <v>21</v>
      </c>
      <c r="AY9" s="22"/>
      <c r="AZ9" s="22"/>
      <c r="BA9" s="22"/>
      <c r="BB9" s="22"/>
      <c r="BC9" s="22" t="s">
        <v>2</v>
      </c>
      <c r="BD9" s="22"/>
      <c r="BE9" s="22"/>
      <c r="BF9" s="22"/>
      <c r="BG9" s="22"/>
      <c r="BH9" s="22" t="s">
        <v>1</v>
      </c>
      <c r="BI9" s="22"/>
      <c r="BJ9" s="22"/>
      <c r="BK9" s="22"/>
      <c r="BL9" s="22"/>
      <c r="BM9" s="22" t="s">
        <v>21</v>
      </c>
      <c r="BN9" s="22"/>
      <c r="BO9" s="22"/>
      <c r="BP9" s="22"/>
      <c r="BQ9" s="22"/>
      <c r="BR9" s="2"/>
      <c r="BS9" s="2"/>
      <c r="BT9" s="2"/>
      <c r="BU9" s="2"/>
      <c r="BV9" s="2"/>
      <c r="BW9" s="2"/>
      <c r="BX9" s="2"/>
      <c r="BY9" s="2"/>
      <c r="BZ9" s="5"/>
    </row>
    <row r="10" spans="1:79" ht="15.95" customHeight="1" x14ac:dyDescent="0.2">
      <c r="A10" s="22">
        <v>1</v>
      </c>
      <c r="B10" s="22"/>
      <c r="C10" s="22">
        <v>2</v>
      </c>
      <c r="D10" s="22"/>
      <c r="E10" s="22"/>
      <c r="F10" s="22"/>
      <c r="G10" s="22"/>
      <c r="H10" s="22"/>
      <c r="I10" s="22"/>
      <c r="J10" s="22">
        <v>3</v>
      </c>
      <c r="K10" s="22"/>
      <c r="L10" s="22"/>
      <c r="M10" s="22"/>
      <c r="N10" s="22"/>
      <c r="O10" s="22">
        <v>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5</v>
      </c>
      <c r="Z10" s="22"/>
      <c r="AA10" s="22"/>
      <c r="AB10" s="22"/>
      <c r="AC10" s="22"/>
      <c r="AD10" s="22">
        <v>6</v>
      </c>
      <c r="AE10" s="22"/>
      <c r="AF10" s="22"/>
      <c r="AG10" s="22"/>
      <c r="AH10" s="22"/>
      <c r="AI10" s="22">
        <v>7</v>
      </c>
      <c r="AJ10" s="22"/>
      <c r="AK10" s="22"/>
      <c r="AL10" s="22"/>
      <c r="AM10" s="22"/>
      <c r="AN10" s="43">
        <v>8</v>
      </c>
      <c r="AO10" s="44"/>
      <c r="AP10" s="44"/>
      <c r="AQ10" s="44"/>
      <c r="AR10" s="45"/>
      <c r="AS10" s="43">
        <v>9</v>
      </c>
      <c r="AT10" s="44"/>
      <c r="AU10" s="44"/>
      <c r="AV10" s="44"/>
      <c r="AW10" s="45"/>
      <c r="AX10" s="43">
        <v>10</v>
      </c>
      <c r="AY10" s="44"/>
      <c r="AZ10" s="44"/>
      <c r="BA10" s="44"/>
      <c r="BB10" s="45"/>
      <c r="BC10" s="43">
        <v>11</v>
      </c>
      <c r="BD10" s="44"/>
      <c r="BE10" s="44"/>
      <c r="BF10" s="44"/>
      <c r="BG10" s="45"/>
      <c r="BH10" s="43">
        <v>12</v>
      </c>
      <c r="BI10" s="44"/>
      <c r="BJ10" s="44"/>
      <c r="BK10" s="44"/>
      <c r="BL10" s="45"/>
      <c r="BM10" s="43">
        <v>13</v>
      </c>
      <c r="BN10" s="44"/>
      <c r="BO10" s="44"/>
      <c r="BP10" s="44"/>
      <c r="BQ10" s="45"/>
      <c r="BR10" s="2"/>
      <c r="BS10" s="2"/>
      <c r="BT10" s="2"/>
      <c r="BU10" s="2"/>
      <c r="BV10" s="2"/>
      <c r="BW10" s="2"/>
      <c r="BX10" s="2"/>
      <c r="BY10" s="2"/>
      <c r="BZ10" s="5"/>
    </row>
    <row r="11" spans="1:79" ht="12.75" hidden="1" customHeight="1" x14ac:dyDescent="0.2">
      <c r="A11" s="52" t="s">
        <v>26</v>
      </c>
      <c r="B11" s="52"/>
      <c r="C11" s="53" t="s">
        <v>14</v>
      </c>
      <c r="D11" s="54"/>
      <c r="E11" s="54"/>
      <c r="F11" s="54"/>
      <c r="G11" s="54"/>
      <c r="H11" s="54"/>
      <c r="I11" s="55"/>
      <c r="J11" s="52" t="s">
        <v>15</v>
      </c>
      <c r="K11" s="52"/>
      <c r="L11" s="52"/>
      <c r="M11" s="52"/>
      <c r="N11" s="52"/>
      <c r="O11" s="56" t="s">
        <v>27</v>
      </c>
      <c r="P11" s="56"/>
      <c r="Q11" s="56"/>
      <c r="R11" s="56"/>
      <c r="S11" s="56"/>
      <c r="T11" s="56"/>
      <c r="U11" s="56"/>
      <c r="V11" s="56"/>
      <c r="W11" s="56"/>
      <c r="X11" s="53"/>
      <c r="Y11" s="42" t="s">
        <v>10</v>
      </c>
      <c r="Z11" s="42"/>
      <c r="AA11" s="42"/>
      <c r="AB11" s="42"/>
      <c r="AC11" s="42"/>
      <c r="AD11" s="42" t="s">
        <v>22</v>
      </c>
      <c r="AE11" s="42"/>
      <c r="AF11" s="42"/>
      <c r="AG11" s="42"/>
      <c r="AH11" s="42"/>
      <c r="AI11" s="42" t="s">
        <v>16</v>
      </c>
      <c r="AJ11" s="42"/>
      <c r="AK11" s="42"/>
      <c r="AL11" s="42"/>
      <c r="AM11" s="42"/>
      <c r="AN11" s="42" t="s">
        <v>23</v>
      </c>
      <c r="AO11" s="42"/>
      <c r="AP11" s="42"/>
      <c r="AQ11" s="42"/>
      <c r="AR11" s="42"/>
      <c r="AS11" s="42" t="s">
        <v>11</v>
      </c>
      <c r="AT11" s="42"/>
      <c r="AU11" s="42"/>
      <c r="AV11" s="42"/>
      <c r="AW11" s="42"/>
      <c r="AX11" s="42" t="s">
        <v>16</v>
      </c>
      <c r="AY11" s="42"/>
      <c r="AZ11" s="42"/>
      <c r="BA11" s="42"/>
      <c r="BB11" s="42"/>
      <c r="BC11" s="42" t="s">
        <v>25</v>
      </c>
      <c r="BD11" s="42"/>
      <c r="BE11" s="42"/>
      <c r="BF11" s="42"/>
      <c r="BG11" s="42"/>
      <c r="BH11" s="42" t="s">
        <v>25</v>
      </c>
      <c r="BI11" s="42"/>
      <c r="BJ11" s="42"/>
      <c r="BK11" s="42"/>
      <c r="BL11" s="42"/>
      <c r="BM11" s="41" t="s">
        <v>16</v>
      </c>
      <c r="BN11" s="41"/>
      <c r="BO11" s="41"/>
      <c r="BP11" s="41"/>
      <c r="BQ11" s="41"/>
      <c r="BR11" s="8"/>
      <c r="BS11" s="8"/>
      <c r="BT11" s="5"/>
      <c r="BU11" s="5"/>
      <c r="BV11" s="5"/>
      <c r="BW11" s="5"/>
      <c r="BX11" s="5"/>
      <c r="BY11" s="5"/>
      <c r="BZ11" s="5"/>
      <c r="CA11" s="1" t="s">
        <v>18</v>
      </c>
    </row>
    <row r="12" spans="1:79" s="16" customFormat="1" ht="15.75" x14ac:dyDescent="0.2">
      <c r="A12" s="27">
        <v>0</v>
      </c>
      <c r="B12" s="27"/>
      <c r="C12" s="31" t="s">
        <v>31</v>
      </c>
      <c r="D12" s="31"/>
      <c r="E12" s="31"/>
      <c r="F12" s="31"/>
      <c r="G12" s="31"/>
      <c r="H12" s="31"/>
      <c r="I12" s="31"/>
      <c r="J12" s="31" t="s">
        <v>32</v>
      </c>
      <c r="K12" s="31"/>
      <c r="L12" s="31"/>
      <c r="M12" s="31"/>
      <c r="N12" s="31"/>
      <c r="O12" s="31" t="s">
        <v>32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17"/>
      <c r="BS12" s="17"/>
      <c r="BT12" s="17"/>
      <c r="BU12" s="17"/>
      <c r="BV12" s="17"/>
      <c r="BW12" s="17"/>
      <c r="BX12" s="17"/>
      <c r="BY12" s="17"/>
      <c r="BZ12" s="18"/>
      <c r="CA12" s="16" t="s">
        <v>19</v>
      </c>
    </row>
    <row r="13" spans="1:79" ht="51" customHeight="1" x14ac:dyDescent="0.2">
      <c r="A13" s="22">
        <v>1</v>
      </c>
      <c r="B13" s="22"/>
      <c r="C13" s="23" t="s">
        <v>101</v>
      </c>
      <c r="D13" s="34"/>
      <c r="E13" s="34"/>
      <c r="F13" s="34"/>
      <c r="G13" s="34"/>
      <c r="H13" s="34"/>
      <c r="I13" s="35"/>
      <c r="J13" s="26" t="s">
        <v>34</v>
      </c>
      <c r="K13" s="26"/>
      <c r="L13" s="26"/>
      <c r="M13" s="26"/>
      <c r="N13" s="26"/>
      <c r="O13" s="23" t="s">
        <v>102</v>
      </c>
      <c r="P13" s="34"/>
      <c r="Q13" s="34"/>
      <c r="R13" s="34"/>
      <c r="S13" s="34"/>
      <c r="T13" s="34"/>
      <c r="U13" s="34"/>
      <c r="V13" s="34"/>
      <c r="W13" s="34"/>
      <c r="X13" s="35"/>
      <c r="Y13" s="20">
        <v>15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>Y13+AD13</f>
        <v>15</v>
      </c>
      <c r="AJ13" s="20"/>
      <c r="AK13" s="20"/>
      <c r="AL13" s="20"/>
      <c r="AM13" s="20"/>
      <c r="AN13" s="20">
        <v>15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>AN13+AS13</f>
        <v>15</v>
      </c>
      <c r="AY13" s="21"/>
      <c r="AZ13" s="21"/>
      <c r="BA13" s="21"/>
      <c r="BB13" s="21"/>
      <c r="BC13" s="21">
        <f>AN13-Y13</f>
        <v>0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0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79" s="16" customFormat="1" ht="15.75" x14ac:dyDescent="0.2">
      <c r="A14" s="27">
        <v>0</v>
      </c>
      <c r="B14" s="27"/>
      <c r="C14" s="28" t="s">
        <v>39</v>
      </c>
      <c r="D14" s="64"/>
      <c r="E14" s="64"/>
      <c r="F14" s="64"/>
      <c r="G14" s="64"/>
      <c r="H14" s="64"/>
      <c r="I14" s="65"/>
      <c r="J14" s="31" t="s">
        <v>32</v>
      </c>
      <c r="K14" s="31"/>
      <c r="L14" s="31"/>
      <c r="M14" s="31"/>
      <c r="N14" s="31"/>
      <c r="O14" s="28" t="s">
        <v>32</v>
      </c>
      <c r="P14" s="64"/>
      <c r="Q14" s="64"/>
      <c r="R14" s="64"/>
      <c r="S14" s="64"/>
      <c r="T14" s="64"/>
      <c r="U14" s="64"/>
      <c r="V14" s="64"/>
      <c r="W14" s="64"/>
      <c r="X14" s="65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17"/>
      <c r="BS14" s="17"/>
      <c r="BT14" s="17"/>
      <c r="BU14" s="17"/>
      <c r="BV14" s="17"/>
      <c r="BW14" s="17"/>
      <c r="BX14" s="17"/>
      <c r="BY14" s="17"/>
      <c r="BZ14" s="18"/>
    </row>
    <row r="15" spans="1:79" ht="51" customHeight="1" x14ac:dyDescent="0.2">
      <c r="A15" s="22">
        <v>1</v>
      </c>
      <c r="B15" s="22"/>
      <c r="C15" s="23" t="s">
        <v>103</v>
      </c>
      <c r="D15" s="24"/>
      <c r="E15" s="24"/>
      <c r="F15" s="24"/>
      <c r="G15" s="24"/>
      <c r="H15" s="24"/>
      <c r="I15" s="25"/>
      <c r="J15" s="26" t="s">
        <v>74</v>
      </c>
      <c r="K15" s="26"/>
      <c r="L15" s="26"/>
      <c r="M15" s="26"/>
      <c r="N15" s="26"/>
      <c r="O15" s="23" t="s">
        <v>102</v>
      </c>
      <c r="P15" s="24"/>
      <c r="Q15" s="24"/>
      <c r="R15" s="24"/>
      <c r="S15" s="24"/>
      <c r="T15" s="24"/>
      <c r="U15" s="24"/>
      <c r="V15" s="24"/>
      <c r="W15" s="24"/>
      <c r="X15" s="25"/>
      <c r="Y15" s="20">
        <v>40</v>
      </c>
      <c r="Z15" s="20"/>
      <c r="AA15" s="20"/>
      <c r="AB15" s="20"/>
      <c r="AC15" s="20"/>
      <c r="AD15" s="20">
        <v>0</v>
      </c>
      <c r="AE15" s="20"/>
      <c r="AF15" s="20"/>
      <c r="AG15" s="20"/>
      <c r="AH15" s="20"/>
      <c r="AI15" s="20">
        <f>Y15+AD15</f>
        <v>40</v>
      </c>
      <c r="AJ15" s="20"/>
      <c r="AK15" s="20"/>
      <c r="AL15" s="20"/>
      <c r="AM15" s="20"/>
      <c r="AN15" s="20">
        <v>42</v>
      </c>
      <c r="AO15" s="20"/>
      <c r="AP15" s="20"/>
      <c r="AQ15" s="20"/>
      <c r="AR15" s="20"/>
      <c r="AS15" s="20">
        <v>0</v>
      </c>
      <c r="AT15" s="20"/>
      <c r="AU15" s="20"/>
      <c r="AV15" s="20"/>
      <c r="AW15" s="20"/>
      <c r="AX15" s="21">
        <f>AN15+AS15</f>
        <v>42</v>
      </c>
      <c r="AY15" s="21"/>
      <c r="AZ15" s="21"/>
      <c r="BA15" s="21"/>
      <c r="BB15" s="21"/>
      <c r="BC15" s="21">
        <f>AN15-Y15</f>
        <v>2</v>
      </c>
      <c r="BD15" s="21"/>
      <c r="BE15" s="21"/>
      <c r="BF15" s="21"/>
      <c r="BG15" s="21"/>
      <c r="BH15" s="21">
        <f>AS15-AD15</f>
        <v>0</v>
      </c>
      <c r="BI15" s="21"/>
      <c r="BJ15" s="21"/>
      <c r="BK15" s="21"/>
      <c r="BL15" s="21"/>
      <c r="BM15" s="21">
        <f>BC15+BH15</f>
        <v>2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6" spans="1:79" s="16" customFormat="1" ht="15.75" x14ac:dyDescent="0.2">
      <c r="A16" s="27">
        <v>0</v>
      </c>
      <c r="B16" s="27"/>
      <c r="C16" s="28" t="s">
        <v>44</v>
      </c>
      <c r="D16" s="29"/>
      <c r="E16" s="29"/>
      <c r="F16" s="29"/>
      <c r="G16" s="29"/>
      <c r="H16" s="29"/>
      <c r="I16" s="30"/>
      <c r="J16" s="31" t="s">
        <v>32</v>
      </c>
      <c r="K16" s="31"/>
      <c r="L16" s="31"/>
      <c r="M16" s="31"/>
      <c r="N16" s="31"/>
      <c r="O16" s="28" t="s">
        <v>32</v>
      </c>
      <c r="P16" s="29"/>
      <c r="Q16" s="29"/>
      <c r="R16" s="29"/>
      <c r="S16" s="29"/>
      <c r="T16" s="29"/>
      <c r="U16" s="29"/>
      <c r="V16" s="29"/>
      <c r="W16" s="29"/>
      <c r="X16" s="30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17"/>
      <c r="BS16" s="17"/>
      <c r="BT16" s="17"/>
      <c r="BU16" s="17"/>
      <c r="BV16" s="17"/>
      <c r="BW16" s="17"/>
      <c r="BX16" s="17"/>
      <c r="BY16" s="17"/>
      <c r="BZ16" s="18"/>
    </row>
    <row r="17" spans="1:78" ht="76.5" customHeight="1" x14ac:dyDescent="0.2">
      <c r="A17" s="22">
        <v>1</v>
      </c>
      <c r="B17" s="22"/>
      <c r="C17" s="23" t="s">
        <v>104</v>
      </c>
      <c r="D17" s="24"/>
      <c r="E17" s="24"/>
      <c r="F17" s="24"/>
      <c r="G17" s="24"/>
      <c r="H17" s="24"/>
      <c r="I17" s="25"/>
      <c r="J17" s="26" t="s">
        <v>37</v>
      </c>
      <c r="K17" s="26"/>
      <c r="L17" s="26"/>
      <c r="M17" s="26"/>
      <c r="N17" s="26"/>
      <c r="O17" s="23" t="s">
        <v>47</v>
      </c>
      <c r="P17" s="24"/>
      <c r="Q17" s="24"/>
      <c r="R17" s="24"/>
      <c r="S17" s="24"/>
      <c r="T17" s="24"/>
      <c r="U17" s="24"/>
      <c r="V17" s="24"/>
      <c r="W17" s="24"/>
      <c r="X17" s="25"/>
      <c r="Y17" s="20">
        <v>950</v>
      </c>
      <c r="Z17" s="20"/>
      <c r="AA17" s="20"/>
      <c r="AB17" s="20"/>
      <c r="AC17" s="20"/>
      <c r="AD17" s="20">
        <v>0</v>
      </c>
      <c r="AE17" s="20"/>
      <c r="AF17" s="20"/>
      <c r="AG17" s="20"/>
      <c r="AH17" s="20"/>
      <c r="AI17" s="20">
        <f>Y17+AD17</f>
        <v>950</v>
      </c>
      <c r="AJ17" s="20"/>
      <c r="AK17" s="20"/>
      <c r="AL17" s="20"/>
      <c r="AM17" s="20"/>
      <c r="AN17" s="20">
        <v>802</v>
      </c>
      <c r="AO17" s="20"/>
      <c r="AP17" s="20"/>
      <c r="AQ17" s="20"/>
      <c r="AR17" s="20"/>
      <c r="AS17" s="20">
        <v>0</v>
      </c>
      <c r="AT17" s="20"/>
      <c r="AU17" s="20"/>
      <c r="AV17" s="20"/>
      <c r="AW17" s="20"/>
      <c r="AX17" s="21">
        <f>AN17+AS17</f>
        <v>802</v>
      </c>
      <c r="AY17" s="21"/>
      <c r="AZ17" s="21"/>
      <c r="BA17" s="21"/>
      <c r="BB17" s="21"/>
      <c r="BC17" s="21">
        <f>AN17-Y17</f>
        <v>-148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-148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19" spans="1:78" ht="31.5" customHeight="1" x14ac:dyDescent="0.2">
      <c r="A19" s="38" t="s">
        <v>257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"/>
      <c r="AO19" s="3"/>
      <c r="AP19" s="40" t="s">
        <v>256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78" x14ac:dyDescent="0.2">
      <c r="W20" s="37" t="s">
        <v>7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4"/>
      <c r="AO20" s="4"/>
      <c r="AP20" s="37" t="s">
        <v>8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</sheetData>
  <mergeCells count="147">
    <mergeCell ref="B1:BM1"/>
    <mergeCell ref="B3:L3"/>
    <mergeCell ref="N3:Y3"/>
    <mergeCell ref="AA3:AI3"/>
    <mergeCell ref="AK3:BC3"/>
    <mergeCell ref="BE3:BL3"/>
    <mergeCell ref="B4:L4"/>
    <mergeCell ref="N4:Y4"/>
    <mergeCell ref="AA4:AI4"/>
    <mergeCell ref="AK4:BC4"/>
    <mergeCell ref="BE4:BL4"/>
    <mergeCell ref="A6:B6"/>
    <mergeCell ref="C6:Z6"/>
    <mergeCell ref="AA6:AE6"/>
    <mergeCell ref="AF6:AJ6"/>
    <mergeCell ref="AK6:AO6"/>
    <mergeCell ref="AP6:AT6"/>
    <mergeCell ref="AU6:AY6"/>
    <mergeCell ref="AZ6:BC6"/>
    <mergeCell ref="BD6:BH6"/>
    <mergeCell ref="BI6:BM6"/>
    <mergeCell ref="BN6:BQ6"/>
    <mergeCell ref="AN8:BB8"/>
    <mergeCell ref="BC8:BQ8"/>
    <mergeCell ref="BH9:BL9"/>
    <mergeCell ref="BM9:BQ9"/>
    <mergeCell ref="A10:B10"/>
    <mergeCell ref="C10:I10"/>
    <mergeCell ref="J10:N10"/>
    <mergeCell ref="O10:X10"/>
    <mergeCell ref="Y10:AC10"/>
    <mergeCell ref="AD10:AH10"/>
    <mergeCell ref="AI10:AM10"/>
    <mergeCell ref="AN10:AR10"/>
    <mergeCell ref="AS10:AW10"/>
    <mergeCell ref="AX10:BB10"/>
    <mergeCell ref="BC10:BG10"/>
    <mergeCell ref="BH10:BL10"/>
    <mergeCell ref="BM10:BQ10"/>
    <mergeCell ref="A8:B9"/>
    <mergeCell ref="C8:I9"/>
    <mergeCell ref="J8:N9"/>
    <mergeCell ref="O8:X9"/>
    <mergeCell ref="Y8:AM8"/>
    <mergeCell ref="BM11:BQ11"/>
    <mergeCell ref="A12:B12"/>
    <mergeCell ref="C12:I12"/>
    <mergeCell ref="J12:N12"/>
    <mergeCell ref="O12:X12"/>
    <mergeCell ref="Y12:AC12"/>
    <mergeCell ref="AD12:AH12"/>
    <mergeCell ref="AI12:AM12"/>
    <mergeCell ref="AN12:AR12"/>
    <mergeCell ref="AS12:AW12"/>
    <mergeCell ref="AI11:AM11"/>
    <mergeCell ref="AN11:AR11"/>
    <mergeCell ref="AS11:AW11"/>
    <mergeCell ref="AX11:BB11"/>
    <mergeCell ref="BC11:BG11"/>
    <mergeCell ref="BH11:BL11"/>
    <mergeCell ref="AX12:BB12"/>
    <mergeCell ref="BC12:BG12"/>
    <mergeCell ref="BH12:BL12"/>
    <mergeCell ref="BM12:BQ12"/>
    <mergeCell ref="AS13:AW13"/>
    <mergeCell ref="AX13:BB13"/>
    <mergeCell ref="W20:AM20"/>
    <mergeCell ref="AP20:BH20"/>
    <mergeCell ref="A19:V19"/>
    <mergeCell ref="W19:AM19"/>
    <mergeCell ref="AP19:BH19"/>
    <mergeCell ref="J15:N15"/>
    <mergeCell ref="O15:X15"/>
    <mergeCell ref="Y15:AC15"/>
    <mergeCell ref="AD15:AH15"/>
    <mergeCell ref="A17:B17"/>
    <mergeCell ref="C17:I17"/>
    <mergeCell ref="J17:N17"/>
    <mergeCell ref="O17:X17"/>
    <mergeCell ref="Y17:AC17"/>
    <mergeCell ref="AD17:AH17"/>
    <mergeCell ref="BM14:BQ14"/>
    <mergeCell ref="BC13:BG13"/>
    <mergeCell ref="BH13:BL13"/>
    <mergeCell ref="BM13:BQ13"/>
    <mergeCell ref="A14:B14"/>
    <mergeCell ref="C14:I14"/>
    <mergeCell ref="A13:B13"/>
    <mergeCell ref="C13:I13"/>
    <mergeCell ref="J13:N13"/>
    <mergeCell ref="O13:X13"/>
    <mergeCell ref="Y13:AC13"/>
    <mergeCell ref="AD13:AH13"/>
    <mergeCell ref="AN14:AR14"/>
    <mergeCell ref="AS14:AW14"/>
    <mergeCell ref="AX14:BB14"/>
    <mergeCell ref="BC14:BG14"/>
    <mergeCell ref="BH14:BL14"/>
    <mergeCell ref="J14:N14"/>
    <mergeCell ref="O14:X14"/>
    <mergeCell ref="Y14:AC14"/>
    <mergeCell ref="AD14:AH14"/>
    <mergeCell ref="AI14:AM14"/>
    <mergeCell ref="AI13:AM13"/>
    <mergeCell ref="AN13:AR13"/>
    <mergeCell ref="A11:B11"/>
    <mergeCell ref="C11:I11"/>
    <mergeCell ref="J11:N11"/>
    <mergeCell ref="O11:X11"/>
    <mergeCell ref="Y11:AC11"/>
    <mergeCell ref="AD11:AH11"/>
    <mergeCell ref="BC9:BG9"/>
    <mergeCell ref="AS9:AW9"/>
    <mergeCell ref="AX9:BB9"/>
    <mergeCell ref="Y9:AC9"/>
    <mergeCell ref="AD9:AH9"/>
    <mergeCell ref="AI9:AM9"/>
    <mergeCell ref="AN9:AR9"/>
    <mergeCell ref="BM15:BQ15"/>
    <mergeCell ref="A16:B16"/>
    <mergeCell ref="C16:I16"/>
    <mergeCell ref="J16:N16"/>
    <mergeCell ref="O16:X16"/>
    <mergeCell ref="Y16:AC16"/>
    <mergeCell ref="AD16:AH16"/>
    <mergeCell ref="AI16:AM16"/>
    <mergeCell ref="AN16:AR16"/>
    <mergeCell ref="AS16:AW16"/>
    <mergeCell ref="AI15:AM15"/>
    <mergeCell ref="AN15:AR15"/>
    <mergeCell ref="AS15:AW15"/>
    <mergeCell ref="AX15:BB15"/>
    <mergeCell ref="BC15:BG15"/>
    <mergeCell ref="BH15:BL15"/>
    <mergeCell ref="A15:B15"/>
    <mergeCell ref="C15:I15"/>
    <mergeCell ref="BM17:BQ17"/>
    <mergeCell ref="AI17:AM17"/>
    <mergeCell ref="AN17:AR17"/>
    <mergeCell ref="AS17:AW17"/>
    <mergeCell ref="AX17:BB17"/>
    <mergeCell ref="BC17:BG17"/>
    <mergeCell ref="BH17:BL17"/>
    <mergeCell ref="AX16:BB16"/>
    <mergeCell ref="BC16:BG16"/>
    <mergeCell ref="BH16:BL16"/>
    <mergeCell ref="BM16:BQ16"/>
  </mergeCells>
  <conditionalFormatting sqref="C12:C17">
    <cfRule type="cellIs" dxfId="33" priority="2" stopIfTrue="1" operator="equal">
      <formula>$C11</formula>
    </cfRule>
  </conditionalFormatting>
  <conditionalFormatting sqref="A12:B17">
    <cfRule type="cellIs" dxfId="3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FD19"/>
  <sheetViews>
    <sheetView topLeftCell="A11" zoomScaleNormal="100" workbookViewId="0">
      <selection sqref="A1:BL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16384" ht="32.2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 t="s">
        <v>258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 t="s">
        <v>258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 t="s">
        <v>258</v>
      </c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 t="s">
        <v>258</v>
      </c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 t="s">
        <v>258</v>
      </c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 t="s">
        <v>258</v>
      </c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 t="s">
        <v>258</v>
      </c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 t="s">
        <v>258</v>
      </c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 t="s">
        <v>258</v>
      </c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 t="s">
        <v>258</v>
      </c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 t="s">
        <v>258</v>
      </c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 t="s">
        <v>258</v>
      </c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 t="s">
        <v>258</v>
      </c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 t="s">
        <v>258</v>
      </c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 t="s">
        <v>258</v>
      </c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 t="s">
        <v>258</v>
      </c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 t="s">
        <v>258</v>
      </c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 t="s">
        <v>258</v>
      </c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 t="s">
        <v>258</v>
      </c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 t="s">
        <v>258</v>
      </c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 t="s">
        <v>258</v>
      </c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 t="s">
        <v>258</v>
      </c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 t="s">
        <v>258</v>
      </c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 t="s">
        <v>258</v>
      </c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 t="s">
        <v>258</v>
      </c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 t="s">
        <v>258</v>
      </c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 t="s">
        <v>258</v>
      </c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 t="s">
        <v>258</v>
      </c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 t="s">
        <v>258</v>
      </c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 t="s">
        <v>258</v>
      </c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 t="s">
        <v>258</v>
      </c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 t="s">
        <v>258</v>
      </c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 t="s">
        <v>258</v>
      </c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 t="s">
        <v>258</v>
      </c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 t="s">
        <v>258</v>
      </c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 t="s">
        <v>258</v>
      </c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 t="s">
        <v>258</v>
      </c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 t="s">
        <v>258</v>
      </c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 t="s">
        <v>258</v>
      </c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 t="s">
        <v>258</v>
      </c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 t="s">
        <v>258</v>
      </c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 t="s">
        <v>258</v>
      </c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 t="s">
        <v>258</v>
      </c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 t="s">
        <v>258</v>
      </c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 t="s">
        <v>258</v>
      </c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 t="s">
        <v>258</v>
      </c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 t="s">
        <v>258</v>
      </c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 t="s">
        <v>258</v>
      </c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 t="s">
        <v>258</v>
      </c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 t="s">
        <v>258</v>
      </c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 t="s">
        <v>258</v>
      </c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 t="s">
        <v>258</v>
      </c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 t="s">
        <v>258</v>
      </c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 t="s">
        <v>258</v>
      </c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 t="s">
        <v>258</v>
      </c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 t="s">
        <v>258</v>
      </c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 t="s">
        <v>258</v>
      </c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 t="s">
        <v>258</v>
      </c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 t="s">
        <v>258</v>
      </c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 t="s">
        <v>258</v>
      </c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 t="s">
        <v>258</v>
      </c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 t="s">
        <v>258</v>
      </c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 t="s">
        <v>258</v>
      </c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 t="s">
        <v>258</v>
      </c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 t="s">
        <v>258</v>
      </c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 t="s">
        <v>258</v>
      </c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 t="s">
        <v>258</v>
      </c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 t="s">
        <v>258</v>
      </c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 t="s">
        <v>258</v>
      </c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 t="s">
        <v>258</v>
      </c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 t="s">
        <v>258</v>
      </c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 t="s">
        <v>258</v>
      </c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 t="s">
        <v>258</v>
      </c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 t="s">
        <v>258</v>
      </c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 t="s">
        <v>258</v>
      </c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 t="s">
        <v>258</v>
      </c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 t="s">
        <v>258</v>
      </c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 t="s">
        <v>258</v>
      </c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 t="s">
        <v>258</v>
      </c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 t="s">
        <v>258</v>
      </c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 t="s">
        <v>258</v>
      </c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 t="s">
        <v>258</v>
      </c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 t="s">
        <v>258</v>
      </c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 t="s">
        <v>258</v>
      </c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 t="s">
        <v>258</v>
      </c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 t="s">
        <v>258</v>
      </c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 t="s">
        <v>258</v>
      </c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 t="s">
        <v>258</v>
      </c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 t="s">
        <v>258</v>
      </c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 t="s">
        <v>258</v>
      </c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 t="s">
        <v>258</v>
      </c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 t="s">
        <v>258</v>
      </c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 t="s">
        <v>258</v>
      </c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 t="s">
        <v>258</v>
      </c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 t="s">
        <v>258</v>
      </c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 t="s">
        <v>258</v>
      </c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 t="s">
        <v>258</v>
      </c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 t="s">
        <v>258</v>
      </c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 t="s">
        <v>258</v>
      </c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 t="s">
        <v>258</v>
      </c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 t="s">
        <v>258</v>
      </c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 t="s">
        <v>258</v>
      </c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 t="s">
        <v>258</v>
      </c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 t="s">
        <v>258</v>
      </c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 t="s">
        <v>258</v>
      </c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 t="s">
        <v>258</v>
      </c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 t="s">
        <v>258</v>
      </c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 t="s">
        <v>258</v>
      </c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 t="s">
        <v>258</v>
      </c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 t="s">
        <v>258</v>
      </c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 t="s">
        <v>258</v>
      </c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 t="s">
        <v>258</v>
      </c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 t="s">
        <v>258</v>
      </c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 t="s">
        <v>258</v>
      </c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 t="s">
        <v>258</v>
      </c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 t="s">
        <v>258</v>
      </c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 t="s">
        <v>258</v>
      </c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 t="s">
        <v>258</v>
      </c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 t="s">
        <v>258</v>
      </c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 t="s">
        <v>258</v>
      </c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 t="s">
        <v>258</v>
      </c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 t="s">
        <v>258</v>
      </c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 t="s">
        <v>258</v>
      </c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 t="s">
        <v>258</v>
      </c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 t="s">
        <v>258</v>
      </c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 t="s">
        <v>258</v>
      </c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 t="s">
        <v>258</v>
      </c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 t="s">
        <v>258</v>
      </c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 t="s">
        <v>258</v>
      </c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 t="s">
        <v>258</v>
      </c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 t="s">
        <v>258</v>
      </c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 t="s">
        <v>258</v>
      </c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 t="s">
        <v>258</v>
      </c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 t="s">
        <v>258</v>
      </c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 t="s">
        <v>258</v>
      </c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 t="s">
        <v>258</v>
      </c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 t="s">
        <v>258</v>
      </c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 t="s">
        <v>258</v>
      </c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 t="s">
        <v>258</v>
      </c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 t="s">
        <v>258</v>
      </c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 t="s">
        <v>258</v>
      </c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 t="s">
        <v>258</v>
      </c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 t="s">
        <v>258</v>
      </c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 t="s">
        <v>258</v>
      </c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 t="s">
        <v>258</v>
      </c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 t="s">
        <v>258</v>
      </c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 t="s">
        <v>258</v>
      </c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 t="s">
        <v>258</v>
      </c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 t="s">
        <v>258</v>
      </c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 t="s">
        <v>258</v>
      </c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 t="s">
        <v>258</v>
      </c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 t="s">
        <v>258</v>
      </c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 t="s">
        <v>258</v>
      </c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 t="s">
        <v>258</v>
      </c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 t="s">
        <v>258</v>
      </c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 t="s">
        <v>258</v>
      </c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 t="s">
        <v>258</v>
      </c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 t="s">
        <v>258</v>
      </c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 t="s">
        <v>258</v>
      </c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 t="s">
        <v>258</v>
      </c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 t="s">
        <v>258</v>
      </c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 t="s">
        <v>258</v>
      </c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 t="s">
        <v>258</v>
      </c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 t="s">
        <v>258</v>
      </c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 t="s">
        <v>258</v>
      </c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 t="s">
        <v>258</v>
      </c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 t="s">
        <v>258</v>
      </c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 t="s">
        <v>258</v>
      </c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 t="s">
        <v>258</v>
      </c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 t="s">
        <v>258</v>
      </c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 t="s">
        <v>258</v>
      </c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 t="s">
        <v>258</v>
      </c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 t="s">
        <v>258</v>
      </c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 t="s">
        <v>258</v>
      </c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 t="s">
        <v>258</v>
      </c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 t="s">
        <v>258</v>
      </c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 t="s">
        <v>258</v>
      </c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 t="s">
        <v>258</v>
      </c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 t="s">
        <v>258</v>
      </c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 t="s">
        <v>258</v>
      </c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 t="s">
        <v>258</v>
      </c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 t="s">
        <v>258</v>
      </c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 t="s">
        <v>258</v>
      </c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 t="s">
        <v>258</v>
      </c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 t="s">
        <v>258</v>
      </c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 t="s">
        <v>258</v>
      </c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 t="s">
        <v>258</v>
      </c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 t="s">
        <v>258</v>
      </c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 t="s">
        <v>258</v>
      </c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 t="s">
        <v>258</v>
      </c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 t="s">
        <v>258</v>
      </c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 t="s">
        <v>258</v>
      </c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 t="s">
        <v>258</v>
      </c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 t="s">
        <v>258</v>
      </c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 t="s">
        <v>258</v>
      </c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 t="s">
        <v>258</v>
      </c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 t="s">
        <v>258</v>
      </c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 t="s">
        <v>258</v>
      </c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 t="s">
        <v>258</v>
      </c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 t="s">
        <v>258</v>
      </c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 t="s">
        <v>258</v>
      </c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 t="s">
        <v>258</v>
      </c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 t="s">
        <v>258</v>
      </c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 t="s">
        <v>258</v>
      </c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 t="s">
        <v>258</v>
      </c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 t="s">
        <v>258</v>
      </c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 t="s">
        <v>258</v>
      </c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 t="s">
        <v>258</v>
      </c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 t="s">
        <v>258</v>
      </c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 t="s">
        <v>258</v>
      </c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 t="s">
        <v>258</v>
      </c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 t="s">
        <v>258</v>
      </c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 t="s">
        <v>258</v>
      </c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 t="s">
        <v>258</v>
      </c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 t="s">
        <v>258</v>
      </c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 t="s">
        <v>258</v>
      </c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 t="s">
        <v>258</v>
      </c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 t="s">
        <v>258</v>
      </c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 t="s">
        <v>258</v>
      </c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 t="s">
        <v>258</v>
      </c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 t="s">
        <v>258</v>
      </c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 t="s">
        <v>258</v>
      </c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 t="s">
        <v>258</v>
      </c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 t="s">
        <v>258</v>
      </c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 t="s">
        <v>258</v>
      </c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 t="s">
        <v>258</v>
      </c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 t="s">
        <v>258</v>
      </c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 t="s">
        <v>258</v>
      </c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 t="s">
        <v>258</v>
      </c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 t="s">
        <v>258</v>
      </c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 t="s">
        <v>258</v>
      </c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 t="s">
        <v>258</v>
      </c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 t="s">
        <v>258</v>
      </c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 t="s">
        <v>258</v>
      </c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 t="s">
        <v>258</v>
      </c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 t="s">
        <v>258</v>
      </c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 t="s">
        <v>258</v>
      </c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 t="s">
        <v>258</v>
      </c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 t="s">
        <v>258</v>
      </c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 t="s">
        <v>258</v>
      </c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 t="s">
        <v>258</v>
      </c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 t="s">
        <v>258</v>
      </c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 t="s">
        <v>258</v>
      </c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 t="s">
        <v>258</v>
      </c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 t="s">
        <v>258</v>
      </c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 t="s">
        <v>258</v>
      </c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 t="s">
        <v>258</v>
      </c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 t="s">
        <v>258</v>
      </c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 t="s">
        <v>258</v>
      </c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 t="s">
        <v>258</v>
      </c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 t="s">
        <v>258</v>
      </c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 t="s">
        <v>258</v>
      </c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 t="s">
        <v>258</v>
      </c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 t="s">
        <v>258</v>
      </c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 t="s">
        <v>258</v>
      </c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57" customHeight="1" x14ac:dyDescent="0.2">
      <c r="A2" s="11"/>
      <c r="B2" s="57" t="s">
        <v>110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111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16384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16384" ht="6.75" customHeight="1" x14ac:dyDescent="0.2"/>
    <row r="5" spans="1:16384" ht="15.75" hidden="1" customHeight="1" x14ac:dyDescent="0.2">
      <c r="A5" s="52" t="s">
        <v>13</v>
      </c>
      <c r="B5" s="52"/>
      <c r="C5" s="68" t="s">
        <v>14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  <c r="AA5" s="42" t="s">
        <v>10</v>
      </c>
      <c r="AB5" s="42"/>
      <c r="AC5" s="42"/>
      <c r="AD5" s="42"/>
      <c r="AE5" s="42"/>
      <c r="AF5" s="42" t="s">
        <v>9</v>
      </c>
      <c r="AG5" s="42"/>
      <c r="AH5" s="42"/>
      <c r="AI5" s="42"/>
      <c r="AJ5" s="42"/>
      <c r="AK5" s="70" t="s">
        <v>16</v>
      </c>
      <c r="AL5" s="70"/>
      <c r="AM5" s="70"/>
      <c r="AN5" s="70"/>
      <c r="AO5" s="70"/>
      <c r="AP5" s="42" t="s">
        <v>11</v>
      </c>
      <c r="AQ5" s="42"/>
      <c r="AR5" s="42"/>
      <c r="AS5" s="42"/>
      <c r="AT5" s="42"/>
      <c r="AU5" s="42" t="s">
        <v>12</v>
      </c>
      <c r="AV5" s="42"/>
      <c r="AW5" s="42"/>
      <c r="AX5" s="42"/>
      <c r="AY5" s="42"/>
      <c r="AZ5" s="70" t="s">
        <v>16</v>
      </c>
      <c r="BA5" s="70"/>
      <c r="BB5" s="70"/>
      <c r="BC5" s="70"/>
      <c r="BD5" s="66" t="s">
        <v>24</v>
      </c>
      <c r="BE5" s="66"/>
      <c r="BF5" s="66"/>
      <c r="BG5" s="66"/>
      <c r="BH5" s="66"/>
      <c r="BI5" s="66" t="s">
        <v>24</v>
      </c>
      <c r="BJ5" s="66"/>
      <c r="BK5" s="66"/>
      <c r="BL5" s="66"/>
      <c r="BM5" s="66"/>
      <c r="BN5" s="67" t="s">
        <v>16</v>
      </c>
      <c r="BO5" s="67"/>
      <c r="BP5" s="67"/>
      <c r="BQ5" s="67"/>
      <c r="CA5" s="1" t="s">
        <v>17</v>
      </c>
    </row>
    <row r="7" spans="1:16384" ht="45" customHeight="1" x14ac:dyDescent="0.2">
      <c r="A7" s="46" t="s">
        <v>6</v>
      </c>
      <c r="B7" s="47"/>
      <c r="C7" s="46" t="s">
        <v>5</v>
      </c>
      <c r="D7" s="50"/>
      <c r="E7" s="50"/>
      <c r="F7" s="50"/>
      <c r="G7" s="50"/>
      <c r="H7" s="50"/>
      <c r="I7" s="47"/>
      <c r="J7" s="46" t="s">
        <v>4</v>
      </c>
      <c r="K7" s="50"/>
      <c r="L7" s="50"/>
      <c r="M7" s="50"/>
      <c r="N7" s="47"/>
      <c r="O7" s="46" t="s">
        <v>3</v>
      </c>
      <c r="P7" s="50"/>
      <c r="Q7" s="50"/>
      <c r="R7" s="50"/>
      <c r="S7" s="50"/>
      <c r="T7" s="50"/>
      <c r="U7" s="50"/>
      <c r="V7" s="50"/>
      <c r="W7" s="50"/>
      <c r="X7" s="47"/>
      <c r="Y7" s="22" t="s">
        <v>20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 t="s">
        <v>28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36" t="s">
        <v>0</v>
      </c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6"/>
      <c r="BS7" s="6"/>
      <c r="BT7" s="6"/>
      <c r="BU7" s="6"/>
      <c r="BV7" s="6"/>
      <c r="BW7" s="6"/>
      <c r="BX7" s="6"/>
      <c r="BY7" s="6"/>
      <c r="BZ7" s="5"/>
    </row>
    <row r="8" spans="1:16384" ht="32.25" customHeight="1" x14ac:dyDescent="0.2">
      <c r="A8" s="48"/>
      <c r="B8" s="49"/>
      <c r="C8" s="48"/>
      <c r="D8" s="51"/>
      <c r="E8" s="51"/>
      <c r="F8" s="51"/>
      <c r="G8" s="51"/>
      <c r="H8" s="51"/>
      <c r="I8" s="49"/>
      <c r="J8" s="48"/>
      <c r="K8" s="51"/>
      <c r="L8" s="51"/>
      <c r="M8" s="51"/>
      <c r="N8" s="49"/>
      <c r="O8" s="48"/>
      <c r="P8" s="51"/>
      <c r="Q8" s="51"/>
      <c r="R8" s="51"/>
      <c r="S8" s="51"/>
      <c r="T8" s="51"/>
      <c r="U8" s="51"/>
      <c r="V8" s="51"/>
      <c r="W8" s="51"/>
      <c r="X8" s="49"/>
      <c r="Y8" s="43" t="s">
        <v>2</v>
      </c>
      <c r="Z8" s="44"/>
      <c r="AA8" s="44"/>
      <c r="AB8" s="44"/>
      <c r="AC8" s="45"/>
      <c r="AD8" s="43" t="s">
        <v>1</v>
      </c>
      <c r="AE8" s="44"/>
      <c r="AF8" s="44"/>
      <c r="AG8" s="44"/>
      <c r="AH8" s="45"/>
      <c r="AI8" s="22" t="s">
        <v>21</v>
      </c>
      <c r="AJ8" s="22"/>
      <c r="AK8" s="22"/>
      <c r="AL8" s="22"/>
      <c r="AM8" s="22"/>
      <c r="AN8" s="22" t="s">
        <v>2</v>
      </c>
      <c r="AO8" s="22"/>
      <c r="AP8" s="22"/>
      <c r="AQ8" s="22"/>
      <c r="AR8" s="22"/>
      <c r="AS8" s="22" t="s">
        <v>1</v>
      </c>
      <c r="AT8" s="22"/>
      <c r="AU8" s="22"/>
      <c r="AV8" s="22"/>
      <c r="AW8" s="22"/>
      <c r="AX8" s="22" t="s">
        <v>21</v>
      </c>
      <c r="AY8" s="22"/>
      <c r="AZ8" s="22"/>
      <c r="BA8" s="22"/>
      <c r="BB8" s="22"/>
      <c r="BC8" s="22" t="s">
        <v>2</v>
      </c>
      <c r="BD8" s="22"/>
      <c r="BE8" s="22"/>
      <c r="BF8" s="22"/>
      <c r="BG8" s="22"/>
      <c r="BH8" s="22" t="s">
        <v>1</v>
      </c>
      <c r="BI8" s="22"/>
      <c r="BJ8" s="22"/>
      <c r="BK8" s="22"/>
      <c r="BL8" s="22"/>
      <c r="BM8" s="22" t="s">
        <v>21</v>
      </c>
      <c r="BN8" s="22"/>
      <c r="BO8" s="22"/>
      <c r="BP8" s="22"/>
      <c r="BQ8" s="22"/>
      <c r="BR8" s="2"/>
      <c r="BS8" s="2"/>
      <c r="BT8" s="2"/>
      <c r="BU8" s="2"/>
      <c r="BV8" s="2"/>
      <c r="BW8" s="2"/>
      <c r="BX8" s="2"/>
      <c r="BY8" s="2"/>
      <c r="BZ8" s="5"/>
    </row>
    <row r="9" spans="1:16384" ht="15.95" customHeight="1" x14ac:dyDescent="0.2">
      <c r="A9" s="22">
        <v>1</v>
      </c>
      <c r="B9" s="22"/>
      <c r="C9" s="22">
        <v>2</v>
      </c>
      <c r="D9" s="22"/>
      <c r="E9" s="22"/>
      <c r="F9" s="22"/>
      <c r="G9" s="22"/>
      <c r="H9" s="22"/>
      <c r="I9" s="22"/>
      <c r="J9" s="22">
        <v>3</v>
      </c>
      <c r="K9" s="22"/>
      <c r="L9" s="22"/>
      <c r="M9" s="22"/>
      <c r="N9" s="22"/>
      <c r="O9" s="22">
        <v>4</v>
      </c>
      <c r="P9" s="22"/>
      <c r="Q9" s="22"/>
      <c r="R9" s="22"/>
      <c r="S9" s="22"/>
      <c r="T9" s="22"/>
      <c r="U9" s="22"/>
      <c r="V9" s="22"/>
      <c r="W9" s="22"/>
      <c r="X9" s="22"/>
      <c r="Y9" s="22">
        <v>5</v>
      </c>
      <c r="Z9" s="22"/>
      <c r="AA9" s="22"/>
      <c r="AB9" s="22"/>
      <c r="AC9" s="22"/>
      <c r="AD9" s="22">
        <v>6</v>
      </c>
      <c r="AE9" s="22"/>
      <c r="AF9" s="22"/>
      <c r="AG9" s="22"/>
      <c r="AH9" s="22"/>
      <c r="AI9" s="22">
        <v>7</v>
      </c>
      <c r="AJ9" s="22"/>
      <c r="AK9" s="22"/>
      <c r="AL9" s="22"/>
      <c r="AM9" s="22"/>
      <c r="AN9" s="43">
        <v>8</v>
      </c>
      <c r="AO9" s="44"/>
      <c r="AP9" s="44"/>
      <c r="AQ9" s="44"/>
      <c r="AR9" s="45"/>
      <c r="AS9" s="43">
        <v>9</v>
      </c>
      <c r="AT9" s="44"/>
      <c r="AU9" s="44"/>
      <c r="AV9" s="44"/>
      <c r="AW9" s="45"/>
      <c r="AX9" s="43">
        <v>10</v>
      </c>
      <c r="AY9" s="44"/>
      <c r="AZ9" s="44"/>
      <c r="BA9" s="44"/>
      <c r="BB9" s="45"/>
      <c r="BC9" s="43">
        <v>11</v>
      </c>
      <c r="BD9" s="44"/>
      <c r="BE9" s="44"/>
      <c r="BF9" s="44"/>
      <c r="BG9" s="45"/>
      <c r="BH9" s="43">
        <v>12</v>
      </c>
      <c r="BI9" s="44"/>
      <c r="BJ9" s="44"/>
      <c r="BK9" s="44"/>
      <c r="BL9" s="45"/>
      <c r="BM9" s="43">
        <v>13</v>
      </c>
      <c r="BN9" s="44"/>
      <c r="BO9" s="44"/>
      <c r="BP9" s="44"/>
      <c r="BQ9" s="45"/>
      <c r="BR9" s="2"/>
      <c r="BS9" s="2"/>
      <c r="BT9" s="2"/>
      <c r="BU9" s="2"/>
      <c r="BV9" s="2"/>
      <c r="BW9" s="2"/>
      <c r="BX9" s="2"/>
      <c r="BY9" s="2"/>
      <c r="BZ9" s="5"/>
    </row>
    <row r="10" spans="1:16384" ht="12.75" hidden="1" customHeight="1" x14ac:dyDescent="0.2">
      <c r="A10" s="52" t="s">
        <v>26</v>
      </c>
      <c r="B10" s="52"/>
      <c r="C10" s="53" t="s">
        <v>14</v>
      </c>
      <c r="D10" s="54"/>
      <c r="E10" s="54"/>
      <c r="F10" s="54"/>
      <c r="G10" s="54"/>
      <c r="H10" s="54"/>
      <c r="I10" s="55"/>
      <c r="J10" s="52" t="s">
        <v>15</v>
      </c>
      <c r="K10" s="52"/>
      <c r="L10" s="52"/>
      <c r="M10" s="52"/>
      <c r="N10" s="52"/>
      <c r="O10" s="56" t="s">
        <v>27</v>
      </c>
      <c r="P10" s="56"/>
      <c r="Q10" s="56"/>
      <c r="R10" s="56"/>
      <c r="S10" s="56"/>
      <c r="T10" s="56"/>
      <c r="U10" s="56"/>
      <c r="V10" s="56"/>
      <c r="W10" s="56"/>
      <c r="X10" s="53"/>
      <c r="Y10" s="42" t="s">
        <v>10</v>
      </c>
      <c r="Z10" s="42"/>
      <c r="AA10" s="42"/>
      <c r="AB10" s="42"/>
      <c r="AC10" s="42"/>
      <c r="AD10" s="42" t="s">
        <v>22</v>
      </c>
      <c r="AE10" s="42"/>
      <c r="AF10" s="42"/>
      <c r="AG10" s="42"/>
      <c r="AH10" s="42"/>
      <c r="AI10" s="42" t="s">
        <v>16</v>
      </c>
      <c r="AJ10" s="42"/>
      <c r="AK10" s="42"/>
      <c r="AL10" s="42"/>
      <c r="AM10" s="42"/>
      <c r="AN10" s="42" t="s">
        <v>23</v>
      </c>
      <c r="AO10" s="42"/>
      <c r="AP10" s="42"/>
      <c r="AQ10" s="42"/>
      <c r="AR10" s="42"/>
      <c r="AS10" s="42" t="s">
        <v>11</v>
      </c>
      <c r="AT10" s="42"/>
      <c r="AU10" s="42"/>
      <c r="AV10" s="42"/>
      <c r="AW10" s="42"/>
      <c r="AX10" s="42" t="s">
        <v>16</v>
      </c>
      <c r="AY10" s="42"/>
      <c r="AZ10" s="42"/>
      <c r="BA10" s="42"/>
      <c r="BB10" s="42"/>
      <c r="BC10" s="42" t="s">
        <v>25</v>
      </c>
      <c r="BD10" s="42"/>
      <c r="BE10" s="42"/>
      <c r="BF10" s="42"/>
      <c r="BG10" s="42"/>
      <c r="BH10" s="42" t="s">
        <v>25</v>
      </c>
      <c r="BI10" s="42"/>
      <c r="BJ10" s="42"/>
      <c r="BK10" s="42"/>
      <c r="BL10" s="42"/>
      <c r="BM10" s="41" t="s">
        <v>16</v>
      </c>
      <c r="BN10" s="41"/>
      <c r="BO10" s="41"/>
      <c r="BP10" s="41"/>
      <c r="BQ10" s="41"/>
      <c r="BR10" s="8"/>
      <c r="BS10" s="8"/>
      <c r="BT10" s="5"/>
      <c r="BU10" s="5"/>
      <c r="BV10" s="5"/>
      <c r="BW10" s="5"/>
      <c r="BX10" s="5"/>
      <c r="BY10" s="5"/>
      <c r="BZ10" s="5"/>
      <c r="CA10" s="1" t="s">
        <v>18</v>
      </c>
    </row>
    <row r="11" spans="1:16384" s="16" customFormat="1" ht="15.75" x14ac:dyDescent="0.2">
      <c r="A11" s="27">
        <v>0</v>
      </c>
      <c r="B11" s="27"/>
      <c r="C11" s="31" t="s">
        <v>31</v>
      </c>
      <c r="D11" s="31"/>
      <c r="E11" s="31"/>
      <c r="F11" s="31"/>
      <c r="G11" s="31"/>
      <c r="H11" s="31"/>
      <c r="I11" s="31"/>
      <c r="J11" s="31" t="s">
        <v>32</v>
      </c>
      <c r="K11" s="31"/>
      <c r="L11" s="31"/>
      <c r="M11" s="31"/>
      <c r="N11" s="31"/>
      <c r="O11" s="31" t="s">
        <v>32</v>
      </c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17"/>
      <c r="BS11" s="17"/>
      <c r="BT11" s="17"/>
      <c r="BU11" s="17"/>
      <c r="BV11" s="17"/>
      <c r="BW11" s="17"/>
      <c r="BX11" s="17"/>
      <c r="BY11" s="17"/>
      <c r="BZ11" s="18"/>
      <c r="CA11" s="16" t="s">
        <v>19</v>
      </c>
    </row>
    <row r="12" spans="1:16384" ht="51" customHeight="1" x14ac:dyDescent="0.2">
      <c r="A12" s="22">
        <v>1</v>
      </c>
      <c r="B12" s="22"/>
      <c r="C12" s="23" t="s">
        <v>107</v>
      </c>
      <c r="D12" s="34"/>
      <c r="E12" s="34"/>
      <c r="F12" s="34"/>
      <c r="G12" s="34"/>
      <c r="H12" s="34"/>
      <c r="I12" s="35"/>
      <c r="J12" s="26" t="s">
        <v>34</v>
      </c>
      <c r="K12" s="26"/>
      <c r="L12" s="26"/>
      <c r="M12" s="26"/>
      <c r="N12" s="26"/>
      <c r="O12" s="26" t="s">
        <v>62</v>
      </c>
      <c r="P12" s="26"/>
      <c r="Q12" s="26"/>
      <c r="R12" s="26"/>
      <c r="S12" s="26"/>
      <c r="T12" s="26"/>
      <c r="U12" s="26"/>
      <c r="V12" s="26"/>
      <c r="W12" s="26"/>
      <c r="X12" s="26"/>
      <c r="Y12" s="20">
        <v>20</v>
      </c>
      <c r="Z12" s="20"/>
      <c r="AA12" s="20"/>
      <c r="AB12" s="20"/>
      <c r="AC12" s="20"/>
      <c r="AD12" s="20">
        <v>0</v>
      </c>
      <c r="AE12" s="20"/>
      <c r="AF12" s="20"/>
      <c r="AG12" s="20"/>
      <c r="AH12" s="20"/>
      <c r="AI12" s="20">
        <f>Y12+AD12</f>
        <v>20</v>
      </c>
      <c r="AJ12" s="20"/>
      <c r="AK12" s="20"/>
      <c r="AL12" s="20"/>
      <c r="AM12" s="20"/>
      <c r="AN12" s="20">
        <v>11</v>
      </c>
      <c r="AO12" s="20"/>
      <c r="AP12" s="20"/>
      <c r="AQ12" s="20"/>
      <c r="AR12" s="20"/>
      <c r="AS12" s="20">
        <v>0</v>
      </c>
      <c r="AT12" s="20"/>
      <c r="AU12" s="20"/>
      <c r="AV12" s="20"/>
      <c r="AW12" s="20"/>
      <c r="AX12" s="21">
        <f>AN12+AS12</f>
        <v>11</v>
      </c>
      <c r="AY12" s="21"/>
      <c r="AZ12" s="21"/>
      <c r="BA12" s="21"/>
      <c r="BB12" s="21"/>
      <c r="BC12" s="21">
        <f>AN12-Y12</f>
        <v>-9</v>
      </c>
      <c r="BD12" s="21"/>
      <c r="BE12" s="21"/>
      <c r="BF12" s="21"/>
      <c r="BG12" s="21"/>
      <c r="BH12" s="21">
        <f>AS12-AD12</f>
        <v>0</v>
      </c>
      <c r="BI12" s="21"/>
      <c r="BJ12" s="21"/>
      <c r="BK12" s="21"/>
      <c r="BL12" s="21"/>
      <c r="BM12" s="21">
        <f>BC12+BH12</f>
        <v>-9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16384" s="16" customFormat="1" ht="15.75" x14ac:dyDescent="0.2">
      <c r="A13" s="27">
        <v>0</v>
      </c>
      <c r="B13" s="27"/>
      <c r="C13" s="28" t="s">
        <v>39</v>
      </c>
      <c r="D13" s="64"/>
      <c r="E13" s="64"/>
      <c r="F13" s="64"/>
      <c r="G13" s="64"/>
      <c r="H13" s="64"/>
      <c r="I13" s="65"/>
      <c r="J13" s="31" t="s">
        <v>32</v>
      </c>
      <c r="K13" s="31"/>
      <c r="L13" s="31"/>
      <c r="M13" s="31"/>
      <c r="N13" s="31"/>
      <c r="O13" s="31" t="s">
        <v>32</v>
      </c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17"/>
      <c r="BS13" s="17"/>
      <c r="BT13" s="17"/>
      <c r="BU13" s="17"/>
      <c r="BV13" s="17"/>
      <c r="BW13" s="17"/>
      <c r="BX13" s="17"/>
      <c r="BY13" s="17"/>
      <c r="BZ13" s="18"/>
    </row>
    <row r="14" spans="1:16384" ht="165.75" customHeight="1" x14ac:dyDescent="0.2">
      <c r="A14" s="22">
        <v>1</v>
      </c>
      <c r="B14" s="22"/>
      <c r="C14" s="23" t="s">
        <v>108</v>
      </c>
      <c r="D14" s="24"/>
      <c r="E14" s="24"/>
      <c r="F14" s="24"/>
      <c r="G14" s="24"/>
      <c r="H14" s="24"/>
      <c r="I14" s="25"/>
      <c r="J14" s="26" t="s">
        <v>34</v>
      </c>
      <c r="K14" s="26"/>
      <c r="L14" s="26"/>
      <c r="M14" s="26"/>
      <c r="N14" s="26"/>
      <c r="O14" s="26" t="s">
        <v>62</v>
      </c>
      <c r="P14" s="26"/>
      <c r="Q14" s="26"/>
      <c r="R14" s="26"/>
      <c r="S14" s="26"/>
      <c r="T14" s="26"/>
      <c r="U14" s="26"/>
      <c r="V14" s="26"/>
      <c r="W14" s="26"/>
      <c r="X14" s="26"/>
      <c r="Y14" s="20">
        <v>1426</v>
      </c>
      <c r="Z14" s="20"/>
      <c r="AA14" s="20"/>
      <c r="AB14" s="20"/>
      <c r="AC14" s="20"/>
      <c r="AD14" s="20">
        <v>0</v>
      </c>
      <c r="AE14" s="20"/>
      <c r="AF14" s="20"/>
      <c r="AG14" s="20"/>
      <c r="AH14" s="20"/>
      <c r="AI14" s="20">
        <f>Y14+AD14</f>
        <v>1426</v>
      </c>
      <c r="AJ14" s="20"/>
      <c r="AK14" s="20"/>
      <c r="AL14" s="20"/>
      <c r="AM14" s="20"/>
      <c r="AN14" s="20">
        <v>454</v>
      </c>
      <c r="AO14" s="20"/>
      <c r="AP14" s="20"/>
      <c r="AQ14" s="20"/>
      <c r="AR14" s="20"/>
      <c r="AS14" s="20">
        <v>0</v>
      </c>
      <c r="AT14" s="20"/>
      <c r="AU14" s="20"/>
      <c r="AV14" s="20"/>
      <c r="AW14" s="20"/>
      <c r="AX14" s="21">
        <f>AN14+AS14</f>
        <v>454</v>
      </c>
      <c r="AY14" s="21"/>
      <c r="AZ14" s="21"/>
      <c r="BA14" s="21"/>
      <c r="BB14" s="21"/>
      <c r="BC14" s="21">
        <f>AN14-Y14</f>
        <v>-972</v>
      </c>
      <c r="BD14" s="21"/>
      <c r="BE14" s="21"/>
      <c r="BF14" s="21"/>
      <c r="BG14" s="21"/>
      <c r="BH14" s="21">
        <f>AS14-AD14</f>
        <v>0</v>
      </c>
      <c r="BI14" s="21"/>
      <c r="BJ14" s="21"/>
      <c r="BK14" s="21"/>
      <c r="BL14" s="21"/>
      <c r="BM14" s="21">
        <f>BC14+BH14</f>
        <v>-972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16384" s="16" customFormat="1" ht="15.75" x14ac:dyDescent="0.2">
      <c r="A15" s="27">
        <v>0</v>
      </c>
      <c r="B15" s="27"/>
      <c r="C15" s="28" t="s">
        <v>44</v>
      </c>
      <c r="D15" s="29"/>
      <c r="E15" s="29"/>
      <c r="F15" s="29"/>
      <c r="G15" s="29"/>
      <c r="H15" s="29"/>
      <c r="I15" s="30"/>
      <c r="J15" s="31" t="s">
        <v>32</v>
      </c>
      <c r="K15" s="31"/>
      <c r="L15" s="31"/>
      <c r="M15" s="31"/>
      <c r="N15" s="31"/>
      <c r="O15" s="31" t="s">
        <v>32</v>
      </c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17"/>
      <c r="BS15" s="17"/>
      <c r="BT15" s="17"/>
      <c r="BU15" s="17"/>
      <c r="BV15" s="17"/>
      <c r="BW15" s="17"/>
      <c r="BX15" s="17"/>
      <c r="BY15" s="17"/>
      <c r="BZ15" s="18"/>
    </row>
    <row r="16" spans="1:16384" ht="165.75" customHeight="1" x14ac:dyDescent="0.2">
      <c r="A16" s="22">
        <v>1</v>
      </c>
      <c r="B16" s="22"/>
      <c r="C16" s="23" t="s">
        <v>109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6" t="s">
        <v>47</v>
      </c>
      <c r="P16" s="26"/>
      <c r="Q16" s="26"/>
      <c r="R16" s="26"/>
      <c r="S16" s="26"/>
      <c r="T16" s="26"/>
      <c r="U16" s="26"/>
      <c r="V16" s="26"/>
      <c r="W16" s="26"/>
      <c r="X16" s="26"/>
      <c r="Y16" s="20">
        <v>4527</v>
      </c>
      <c r="Z16" s="20"/>
      <c r="AA16" s="20"/>
      <c r="AB16" s="20"/>
      <c r="AC16" s="20"/>
      <c r="AD16" s="20">
        <v>0</v>
      </c>
      <c r="AE16" s="20"/>
      <c r="AF16" s="20"/>
      <c r="AG16" s="20"/>
      <c r="AH16" s="20"/>
      <c r="AI16" s="20">
        <f>Y16+AD16</f>
        <v>4527</v>
      </c>
      <c r="AJ16" s="20"/>
      <c r="AK16" s="20"/>
      <c r="AL16" s="20"/>
      <c r="AM16" s="20"/>
      <c r="AN16" s="20">
        <v>3817</v>
      </c>
      <c r="AO16" s="20"/>
      <c r="AP16" s="20"/>
      <c r="AQ16" s="20"/>
      <c r="AR16" s="20"/>
      <c r="AS16" s="20">
        <v>0</v>
      </c>
      <c r="AT16" s="20"/>
      <c r="AU16" s="20"/>
      <c r="AV16" s="20"/>
      <c r="AW16" s="20"/>
      <c r="AX16" s="21">
        <f>AN16+AS16</f>
        <v>3817</v>
      </c>
      <c r="AY16" s="21"/>
      <c r="AZ16" s="21"/>
      <c r="BA16" s="21"/>
      <c r="BB16" s="21"/>
      <c r="BC16" s="21">
        <f>AN16-Y16</f>
        <v>-710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-710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8" spans="1:60" ht="31.5" customHeight="1" x14ac:dyDescent="0.2">
      <c r="A18" s="38" t="s">
        <v>257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"/>
      <c r="AO18" s="3"/>
      <c r="AP18" s="40" t="s">
        <v>256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x14ac:dyDescent="0.2">
      <c r="W19" s="37" t="s">
        <v>7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4"/>
      <c r="AO19" s="4"/>
      <c r="AP19" s="37" t="s">
        <v>8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</sheetData>
  <mergeCells count="402">
    <mergeCell ref="WVI1:WXT1"/>
    <mergeCell ref="WXU1:XAF1"/>
    <mergeCell ref="XAG1:XCR1"/>
    <mergeCell ref="XCS1:XFD1"/>
    <mergeCell ref="VZE1:WBP1"/>
    <mergeCell ref="WBQ1:WEB1"/>
    <mergeCell ref="WEC1:WGN1"/>
    <mergeCell ref="WGO1:WIZ1"/>
    <mergeCell ref="WJA1:WLL1"/>
    <mergeCell ref="WLM1:WNX1"/>
    <mergeCell ref="WNY1:WQJ1"/>
    <mergeCell ref="WQK1:WSV1"/>
    <mergeCell ref="WSW1:WVH1"/>
    <mergeCell ref="VDA1:VFL1"/>
    <mergeCell ref="VFM1:VHX1"/>
    <mergeCell ref="VHY1:VKJ1"/>
    <mergeCell ref="VKK1:VMV1"/>
    <mergeCell ref="VMW1:VPH1"/>
    <mergeCell ref="VPI1:VRT1"/>
    <mergeCell ref="VRU1:VUF1"/>
    <mergeCell ref="VUG1:VWR1"/>
    <mergeCell ref="VWS1:VZD1"/>
    <mergeCell ref="UGW1:UJH1"/>
    <mergeCell ref="UJI1:ULT1"/>
    <mergeCell ref="ULU1:UOF1"/>
    <mergeCell ref="UOG1:UQR1"/>
    <mergeCell ref="UQS1:UTD1"/>
    <mergeCell ref="UTE1:UVP1"/>
    <mergeCell ref="UVQ1:UYB1"/>
    <mergeCell ref="UYC1:VAN1"/>
    <mergeCell ref="VAO1:VCZ1"/>
    <mergeCell ref="TKS1:TND1"/>
    <mergeCell ref="TNE1:TPP1"/>
    <mergeCell ref="TPQ1:TSB1"/>
    <mergeCell ref="TSC1:TUN1"/>
    <mergeCell ref="TUO1:TWZ1"/>
    <mergeCell ref="TXA1:TZL1"/>
    <mergeCell ref="TZM1:UBX1"/>
    <mergeCell ref="UBY1:UEJ1"/>
    <mergeCell ref="UEK1:UGV1"/>
    <mergeCell ref="SOO1:SQZ1"/>
    <mergeCell ref="SRA1:STL1"/>
    <mergeCell ref="STM1:SVX1"/>
    <mergeCell ref="SVY1:SYJ1"/>
    <mergeCell ref="SYK1:TAV1"/>
    <mergeCell ref="TAW1:TDH1"/>
    <mergeCell ref="TDI1:TFT1"/>
    <mergeCell ref="TFU1:TIF1"/>
    <mergeCell ref="TIG1:TKR1"/>
    <mergeCell ref="RSK1:RUV1"/>
    <mergeCell ref="RUW1:RXH1"/>
    <mergeCell ref="RXI1:RZT1"/>
    <mergeCell ref="RZU1:SCF1"/>
    <mergeCell ref="SCG1:SER1"/>
    <mergeCell ref="SES1:SHD1"/>
    <mergeCell ref="SHE1:SJP1"/>
    <mergeCell ref="SJQ1:SMB1"/>
    <mergeCell ref="SMC1:SON1"/>
    <mergeCell ref="QWG1:QYR1"/>
    <mergeCell ref="QYS1:RBD1"/>
    <mergeCell ref="RBE1:RDP1"/>
    <mergeCell ref="RDQ1:RGB1"/>
    <mergeCell ref="RGC1:RIN1"/>
    <mergeCell ref="RIO1:RKZ1"/>
    <mergeCell ref="RLA1:RNL1"/>
    <mergeCell ref="RNM1:RPX1"/>
    <mergeCell ref="RPY1:RSJ1"/>
    <mergeCell ref="QAC1:QCN1"/>
    <mergeCell ref="QCO1:QEZ1"/>
    <mergeCell ref="QFA1:QHL1"/>
    <mergeCell ref="QHM1:QJX1"/>
    <mergeCell ref="QJY1:QMJ1"/>
    <mergeCell ref="QMK1:QOV1"/>
    <mergeCell ref="QOW1:QRH1"/>
    <mergeCell ref="QRI1:QTT1"/>
    <mergeCell ref="QTU1:QWF1"/>
    <mergeCell ref="PDY1:PGJ1"/>
    <mergeCell ref="PGK1:PIV1"/>
    <mergeCell ref="PIW1:PLH1"/>
    <mergeCell ref="PLI1:PNT1"/>
    <mergeCell ref="PNU1:PQF1"/>
    <mergeCell ref="PQG1:PSR1"/>
    <mergeCell ref="PSS1:PVD1"/>
    <mergeCell ref="PVE1:PXP1"/>
    <mergeCell ref="PXQ1:QAB1"/>
    <mergeCell ref="OHU1:OKF1"/>
    <mergeCell ref="OKG1:OMR1"/>
    <mergeCell ref="OMS1:OPD1"/>
    <mergeCell ref="OPE1:ORP1"/>
    <mergeCell ref="ORQ1:OUB1"/>
    <mergeCell ref="OUC1:OWN1"/>
    <mergeCell ref="OWO1:OYZ1"/>
    <mergeCell ref="OZA1:PBL1"/>
    <mergeCell ref="PBM1:PDX1"/>
    <mergeCell ref="NLQ1:NOB1"/>
    <mergeCell ref="NOC1:NQN1"/>
    <mergeCell ref="NQO1:NSZ1"/>
    <mergeCell ref="NTA1:NVL1"/>
    <mergeCell ref="NVM1:NXX1"/>
    <mergeCell ref="NXY1:OAJ1"/>
    <mergeCell ref="OAK1:OCV1"/>
    <mergeCell ref="OCW1:OFH1"/>
    <mergeCell ref="OFI1:OHT1"/>
    <mergeCell ref="MPM1:MRX1"/>
    <mergeCell ref="MRY1:MUJ1"/>
    <mergeCell ref="MUK1:MWV1"/>
    <mergeCell ref="MWW1:MZH1"/>
    <mergeCell ref="MZI1:NBT1"/>
    <mergeCell ref="NBU1:NEF1"/>
    <mergeCell ref="NEG1:NGR1"/>
    <mergeCell ref="NGS1:NJD1"/>
    <mergeCell ref="NJE1:NLP1"/>
    <mergeCell ref="LTI1:LVT1"/>
    <mergeCell ref="LVU1:LYF1"/>
    <mergeCell ref="LYG1:MAR1"/>
    <mergeCell ref="MAS1:MDD1"/>
    <mergeCell ref="MDE1:MFP1"/>
    <mergeCell ref="MFQ1:MIB1"/>
    <mergeCell ref="MIC1:MKN1"/>
    <mergeCell ref="MKO1:MMZ1"/>
    <mergeCell ref="MNA1:MPL1"/>
    <mergeCell ref="KXE1:KZP1"/>
    <mergeCell ref="KZQ1:LCB1"/>
    <mergeCell ref="LCC1:LEN1"/>
    <mergeCell ref="LEO1:LGZ1"/>
    <mergeCell ref="LHA1:LJL1"/>
    <mergeCell ref="LJM1:LLX1"/>
    <mergeCell ref="LLY1:LOJ1"/>
    <mergeCell ref="LOK1:LQV1"/>
    <mergeCell ref="LQW1:LTH1"/>
    <mergeCell ref="KBA1:KDL1"/>
    <mergeCell ref="KDM1:KFX1"/>
    <mergeCell ref="KFY1:KIJ1"/>
    <mergeCell ref="KIK1:KKV1"/>
    <mergeCell ref="KKW1:KNH1"/>
    <mergeCell ref="KNI1:KPT1"/>
    <mergeCell ref="KPU1:KSF1"/>
    <mergeCell ref="KSG1:KUR1"/>
    <mergeCell ref="KUS1:KXD1"/>
    <mergeCell ref="JEW1:JHH1"/>
    <mergeCell ref="JHI1:JJT1"/>
    <mergeCell ref="JJU1:JMF1"/>
    <mergeCell ref="JMG1:JOR1"/>
    <mergeCell ref="JOS1:JRD1"/>
    <mergeCell ref="JRE1:JTP1"/>
    <mergeCell ref="JTQ1:JWB1"/>
    <mergeCell ref="JWC1:JYN1"/>
    <mergeCell ref="JYO1:KAZ1"/>
    <mergeCell ref="IIS1:ILD1"/>
    <mergeCell ref="ILE1:INP1"/>
    <mergeCell ref="INQ1:IQB1"/>
    <mergeCell ref="IQC1:ISN1"/>
    <mergeCell ref="ISO1:IUZ1"/>
    <mergeCell ref="IVA1:IXL1"/>
    <mergeCell ref="IXM1:IZX1"/>
    <mergeCell ref="IZY1:JCJ1"/>
    <mergeCell ref="JCK1:JEV1"/>
    <mergeCell ref="HMO1:HOZ1"/>
    <mergeCell ref="HPA1:HRL1"/>
    <mergeCell ref="HRM1:HTX1"/>
    <mergeCell ref="HTY1:HWJ1"/>
    <mergeCell ref="HWK1:HYV1"/>
    <mergeCell ref="HYW1:IBH1"/>
    <mergeCell ref="IBI1:IDT1"/>
    <mergeCell ref="IDU1:IGF1"/>
    <mergeCell ref="IGG1:IIR1"/>
    <mergeCell ref="GQK1:GSV1"/>
    <mergeCell ref="GSW1:GVH1"/>
    <mergeCell ref="GVI1:GXT1"/>
    <mergeCell ref="GXU1:HAF1"/>
    <mergeCell ref="HAG1:HCR1"/>
    <mergeCell ref="HCS1:HFD1"/>
    <mergeCell ref="HFE1:HHP1"/>
    <mergeCell ref="HHQ1:HKB1"/>
    <mergeCell ref="HKC1:HMN1"/>
    <mergeCell ref="FUG1:FWR1"/>
    <mergeCell ref="FWS1:FZD1"/>
    <mergeCell ref="FZE1:GBP1"/>
    <mergeCell ref="GBQ1:GEB1"/>
    <mergeCell ref="GEC1:GGN1"/>
    <mergeCell ref="GGO1:GIZ1"/>
    <mergeCell ref="GJA1:GLL1"/>
    <mergeCell ref="GLM1:GNX1"/>
    <mergeCell ref="GNY1:GQJ1"/>
    <mergeCell ref="EYC1:FAN1"/>
    <mergeCell ref="FAO1:FCZ1"/>
    <mergeCell ref="FDA1:FFL1"/>
    <mergeCell ref="FFM1:FHX1"/>
    <mergeCell ref="FHY1:FKJ1"/>
    <mergeCell ref="FKK1:FMV1"/>
    <mergeCell ref="FMW1:FPH1"/>
    <mergeCell ref="FPI1:FRT1"/>
    <mergeCell ref="FRU1:FUF1"/>
    <mergeCell ref="EBY1:EEJ1"/>
    <mergeCell ref="EEK1:EGV1"/>
    <mergeCell ref="EGW1:EJH1"/>
    <mergeCell ref="EJI1:ELT1"/>
    <mergeCell ref="ELU1:EOF1"/>
    <mergeCell ref="EOG1:EQR1"/>
    <mergeCell ref="EQS1:ETD1"/>
    <mergeCell ref="ETE1:EVP1"/>
    <mergeCell ref="EVQ1:EYB1"/>
    <mergeCell ref="DFU1:DIF1"/>
    <mergeCell ref="DIG1:DKR1"/>
    <mergeCell ref="DKS1:DND1"/>
    <mergeCell ref="DNE1:DPP1"/>
    <mergeCell ref="DPQ1:DSB1"/>
    <mergeCell ref="DSC1:DUN1"/>
    <mergeCell ref="DUO1:DWZ1"/>
    <mergeCell ref="DXA1:DZL1"/>
    <mergeCell ref="DZM1:EBX1"/>
    <mergeCell ref="CJQ1:CMB1"/>
    <mergeCell ref="CMC1:CON1"/>
    <mergeCell ref="COO1:CQZ1"/>
    <mergeCell ref="CRA1:CTL1"/>
    <mergeCell ref="CTM1:CVX1"/>
    <mergeCell ref="CVY1:CYJ1"/>
    <mergeCell ref="CYK1:DAV1"/>
    <mergeCell ref="DAW1:DDH1"/>
    <mergeCell ref="DDI1:DFT1"/>
    <mergeCell ref="BNM1:BPX1"/>
    <mergeCell ref="BPY1:BSJ1"/>
    <mergeCell ref="BSK1:BUV1"/>
    <mergeCell ref="BUW1:BXH1"/>
    <mergeCell ref="BXI1:BZT1"/>
    <mergeCell ref="BZU1:CCF1"/>
    <mergeCell ref="CCG1:CER1"/>
    <mergeCell ref="CES1:CHD1"/>
    <mergeCell ref="CHE1:CJP1"/>
    <mergeCell ref="ARI1:ATT1"/>
    <mergeCell ref="ATU1:AWF1"/>
    <mergeCell ref="AWG1:AYR1"/>
    <mergeCell ref="AYS1:BBD1"/>
    <mergeCell ref="BBE1:BDP1"/>
    <mergeCell ref="BDQ1:BGB1"/>
    <mergeCell ref="BGC1:BIN1"/>
    <mergeCell ref="BIO1:BKZ1"/>
    <mergeCell ref="BLA1:BNL1"/>
    <mergeCell ref="VE1:XP1"/>
    <mergeCell ref="XQ1:AAB1"/>
    <mergeCell ref="AAC1:ACN1"/>
    <mergeCell ref="ACO1:AEZ1"/>
    <mergeCell ref="AFA1:AHL1"/>
    <mergeCell ref="AHM1:AJX1"/>
    <mergeCell ref="AJY1:AMJ1"/>
    <mergeCell ref="AMK1:AOV1"/>
    <mergeCell ref="AOW1:ARH1"/>
    <mergeCell ref="A1:BL1"/>
    <mergeCell ref="BM1:DX1"/>
    <mergeCell ref="DY1:GJ1"/>
    <mergeCell ref="GK1:IV1"/>
    <mergeCell ref="IW1:LH1"/>
    <mergeCell ref="LI1:NT1"/>
    <mergeCell ref="NU1:QF1"/>
    <mergeCell ref="QG1:SR1"/>
    <mergeCell ref="SS1:VD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A5:B5"/>
    <mergeCell ref="C5:Z5"/>
    <mergeCell ref="AA5:AE5"/>
    <mergeCell ref="AF5:AJ5"/>
    <mergeCell ref="AK5:AO5"/>
    <mergeCell ref="AP5:AT5"/>
    <mergeCell ref="AU5:AY5"/>
    <mergeCell ref="AZ5:BC5"/>
    <mergeCell ref="BD5:BH5"/>
    <mergeCell ref="BI5:BM5"/>
    <mergeCell ref="BN5:BQ5"/>
    <mergeCell ref="AN7:BB7"/>
    <mergeCell ref="BC7:BQ7"/>
    <mergeCell ref="BH8:BL8"/>
    <mergeCell ref="BM8:BQ8"/>
    <mergeCell ref="A9:B9"/>
    <mergeCell ref="C9:I9"/>
    <mergeCell ref="J9:N9"/>
    <mergeCell ref="O9:X9"/>
    <mergeCell ref="Y9:AC9"/>
    <mergeCell ref="AD9:AH9"/>
    <mergeCell ref="AI9:AM9"/>
    <mergeCell ref="AN9:AR9"/>
    <mergeCell ref="AS9:AW9"/>
    <mergeCell ref="AX9:BB9"/>
    <mergeCell ref="BC9:BG9"/>
    <mergeCell ref="BH9:BL9"/>
    <mergeCell ref="BM9:BQ9"/>
    <mergeCell ref="A7:B8"/>
    <mergeCell ref="C7:I8"/>
    <mergeCell ref="J7:N8"/>
    <mergeCell ref="O7:X8"/>
    <mergeCell ref="Y7:AM7"/>
    <mergeCell ref="BM10:BQ10"/>
    <mergeCell ref="A11:B11"/>
    <mergeCell ref="C11:I11"/>
    <mergeCell ref="J11:N11"/>
    <mergeCell ref="O11:X11"/>
    <mergeCell ref="Y11:AC11"/>
    <mergeCell ref="AD11:AH11"/>
    <mergeCell ref="AI11:AM11"/>
    <mergeCell ref="AN11:AR11"/>
    <mergeCell ref="AS11:AW11"/>
    <mergeCell ref="AI10:AM10"/>
    <mergeCell ref="AN10:AR10"/>
    <mergeCell ref="AS10:AW10"/>
    <mergeCell ref="AX10:BB10"/>
    <mergeCell ref="BC10:BG10"/>
    <mergeCell ref="BH10:BL10"/>
    <mergeCell ref="AX11:BB11"/>
    <mergeCell ref="BC11:BG11"/>
    <mergeCell ref="BH11:BL11"/>
    <mergeCell ref="BM11:BQ11"/>
    <mergeCell ref="AS12:AW12"/>
    <mergeCell ref="AX12:BB12"/>
    <mergeCell ref="W19:AM19"/>
    <mergeCell ref="AP19:BH19"/>
    <mergeCell ref="A18:V18"/>
    <mergeCell ref="W18:AM18"/>
    <mergeCell ref="AP18:BH18"/>
    <mergeCell ref="J14:N14"/>
    <mergeCell ref="O14:X14"/>
    <mergeCell ref="Y14:AC14"/>
    <mergeCell ref="AD14:AH14"/>
    <mergeCell ref="A16:B16"/>
    <mergeCell ref="C16:I16"/>
    <mergeCell ref="J16:N16"/>
    <mergeCell ref="O16:X16"/>
    <mergeCell ref="Y16:AC16"/>
    <mergeCell ref="AD16:AH16"/>
    <mergeCell ref="BM13:BQ13"/>
    <mergeCell ref="BC12:BG12"/>
    <mergeCell ref="BH12:BL12"/>
    <mergeCell ref="BM12:BQ12"/>
    <mergeCell ref="A13:B13"/>
    <mergeCell ref="C13:I13"/>
    <mergeCell ref="A12:B12"/>
    <mergeCell ref="C12:I12"/>
    <mergeCell ref="J12:N12"/>
    <mergeCell ref="O12:X12"/>
    <mergeCell ref="Y12:AC12"/>
    <mergeCell ref="AD12:AH12"/>
    <mergeCell ref="AN13:AR13"/>
    <mergeCell ref="AS13:AW13"/>
    <mergeCell ref="AX13:BB13"/>
    <mergeCell ref="BC13:BG13"/>
    <mergeCell ref="BH13:BL13"/>
    <mergeCell ref="J13:N13"/>
    <mergeCell ref="O13:X13"/>
    <mergeCell ref="Y13:AC13"/>
    <mergeCell ref="AD13:AH13"/>
    <mergeCell ref="AI13:AM13"/>
    <mergeCell ref="AI12:AM12"/>
    <mergeCell ref="AN12:AR12"/>
    <mergeCell ref="A10:B10"/>
    <mergeCell ref="C10:I10"/>
    <mergeCell ref="J10:N10"/>
    <mergeCell ref="O10:X10"/>
    <mergeCell ref="Y10:AC10"/>
    <mergeCell ref="AD10:AH10"/>
    <mergeCell ref="BC8:BG8"/>
    <mergeCell ref="AS8:AW8"/>
    <mergeCell ref="AX8:BB8"/>
    <mergeCell ref="Y8:AC8"/>
    <mergeCell ref="AD8:AH8"/>
    <mergeCell ref="AI8:AM8"/>
    <mergeCell ref="AN8:AR8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I14:AM14"/>
    <mergeCell ref="AN14:AR14"/>
    <mergeCell ref="AS14:AW14"/>
    <mergeCell ref="AX14:BB14"/>
    <mergeCell ref="BC14:BG14"/>
    <mergeCell ref="BH14:BL14"/>
    <mergeCell ref="A14:B14"/>
    <mergeCell ref="C14:I14"/>
    <mergeCell ref="BM16:BQ16"/>
    <mergeCell ref="AI16:AM16"/>
    <mergeCell ref="AN16:AR16"/>
    <mergeCell ref="AS16:AW16"/>
    <mergeCell ref="AX16:BB16"/>
    <mergeCell ref="BC16:BG16"/>
    <mergeCell ref="BH16:BL16"/>
    <mergeCell ref="AX15:BB15"/>
    <mergeCell ref="BC15:BG15"/>
    <mergeCell ref="BH15:BL15"/>
    <mergeCell ref="BM15:BQ15"/>
  </mergeCells>
  <conditionalFormatting sqref="C11:C16">
    <cfRule type="cellIs" dxfId="31" priority="2" stopIfTrue="1" operator="equal">
      <formula>$C10</formula>
    </cfRule>
  </conditionalFormatting>
  <conditionalFormatting sqref="A11:B16">
    <cfRule type="cellIs" dxfId="3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FD21"/>
  <sheetViews>
    <sheetView zoomScaleNormal="100" workbookViewId="0">
      <selection sqref="A1:BL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16384" ht="40.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 t="s">
        <v>258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 t="s">
        <v>258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 t="s">
        <v>258</v>
      </c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 t="s">
        <v>258</v>
      </c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 t="s">
        <v>258</v>
      </c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 t="s">
        <v>258</v>
      </c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 t="s">
        <v>258</v>
      </c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 t="s">
        <v>258</v>
      </c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 t="s">
        <v>258</v>
      </c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 t="s">
        <v>258</v>
      </c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 t="s">
        <v>258</v>
      </c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 t="s">
        <v>258</v>
      </c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 t="s">
        <v>258</v>
      </c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 t="s">
        <v>258</v>
      </c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 t="s">
        <v>258</v>
      </c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 t="s">
        <v>258</v>
      </c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 t="s">
        <v>258</v>
      </c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 t="s">
        <v>258</v>
      </c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 t="s">
        <v>258</v>
      </c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 t="s">
        <v>258</v>
      </c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 t="s">
        <v>258</v>
      </c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 t="s">
        <v>258</v>
      </c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 t="s">
        <v>258</v>
      </c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 t="s">
        <v>258</v>
      </c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 t="s">
        <v>258</v>
      </c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 t="s">
        <v>258</v>
      </c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 t="s">
        <v>258</v>
      </c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 t="s">
        <v>258</v>
      </c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 t="s">
        <v>258</v>
      </c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 t="s">
        <v>258</v>
      </c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 t="s">
        <v>258</v>
      </c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 t="s">
        <v>258</v>
      </c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 t="s">
        <v>258</v>
      </c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 t="s">
        <v>258</v>
      </c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 t="s">
        <v>258</v>
      </c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 t="s">
        <v>258</v>
      </c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 t="s">
        <v>258</v>
      </c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 t="s">
        <v>258</v>
      </c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 t="s">
        <v>258</v>
      </c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 t="s">
        <v>258</v>
      </c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 t="s">
        <v>258</v>
      </c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 t="s">
        <v>258</v>
      </c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 t="s">
        <v>258</v>
      </c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 t="s">
        <v>258</v>
      </c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 t="s">
        <v>258</v>
      </c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 t="s">
        <v>258</v>
      </c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 t="s">
        <v>258</v>
      </c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 t="s">
        <v>258</v>
      </c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 t="s">
        <v>258</v>
      </c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 t="s">
        <v>258</v>
      </c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 t="s">
        <v>258</v>
      </c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 t="s">
        <v>258</v>
      </c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 t="s">
        <v>258</v>
      </c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 t="s">
        <v>258</v>
      </c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 t="s">
        <v>258</v>
      </c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 t="s">
        <v>258</v>
      </c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 t="s">
        <v>258</v>
      </c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 t="s">
        <v>258</v>
      </c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 t="s">
        <v>258</v>
      </c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 t="s">
        <v>258</v>
      </c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 t="s">
        <v>258</v>
      </c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 t="s">
        <v>258</v>
      </c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 t="s">
        <v>258</v>
      </c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 t="s">
        <v>258</v>
      </c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 t="s">
        <v>258</v>
      </c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 t="s">
        <v>258</v>
      </c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 t="s">
        <v>258</v>
      </c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 t="s">
        <v>258</v>
      </c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 t="s">
        <v>258</v>
      </c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 t="s">
        <v>258</v>
      </c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 t="s">
        <v>258</v>
      </c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 t="s">
        <v>258</v>
      </c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 t="s">
        <v>258</v>
      </c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 t="s">
        <v>258</v>
      </c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 t="s">
        <v>258</v>
      </c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 t="s">
        <v>258</v>
      </c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 t="s">
        <v>258</v>
      </c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 t="s">
        <v>258</v>
      </c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 t="s">
        <v>258</v>
      </c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 t="s">
        <v>258</v>
      </c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 t="s">
        <v>258</v>
      </c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 t="s">
        <v>258</v>
      </c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 t="s">
        <v>258</v>
      </c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 t="s">
        <v>258</v>
      </c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 t="s">
        <v>258</v>
      </c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 t="s">
        <v>258</v>
      </c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 t="s">
        <v>258</v>
      </c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 t="s">
        <v>258</v>
      </c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 t="s">
        <v>258</v>
      </c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 t="s">
        <v>258</v>
      </c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 t="s">
        <v>258</v>
      </c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 t="s">
        <v>258</v>
      </c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 t="s">
        <v>258</v>
      </c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 t="s">
        <v>258</v>
      </c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 t="s">
        <v>258</v>
      </c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 t="s">
        <v>258</v>
      </c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 t="s">
        <v>258</v>
      </c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 t="s">
        <v>258</v>
      </c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 t="s">
        <v>258</v>
      </c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 t="s">
        <v>258</v>
      </c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 t="s">
        <v>258</v>
      </c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 t="s">
        <v>258</v>
      </c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 t="s">
        <v>258</v>
      </c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 t="s">
        <v>258</v>
      </c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 t="s">
        <v>258</v>
      </c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 t="s">
        <v>258</v>
      </c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 t="s">
        <v>258</v>
      </c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 t="s">
        <v>258</v>
      </c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 t="s">
        <v>258</v>
      </c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 t="s">
        <v>258</v>
      </c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 t="s">
        <v>258</v>
      </c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 t="s">
        <v>258</v>
      </c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 t="s">
        <v>258</v>
      </c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 t="s">
        <v>258</v>
      </c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 t="s">
        <v>258</v>
      </c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 t="s">
        <v>258</v>
      </c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 t="s">
        <v>258</v>
      </c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 t="s">
        <v>258</v>
      </c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 t="s">
        <v>258</v>
      </c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 t="s">
        <v>258</v>
      </c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 t="s">
        <v>258</v>
      </c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 t="s">
        <v>258</v>
      </c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 t="s">
        <v>258</v>
      </c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 t="s">
        <v>258</v>
      </c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 t="s">
        <v>258</v>
      </c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 t="s">
        <v>258</v>
      </c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 t="s">
        <v>258</v>
      </c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 t="s">
        <v>258</v>
      </c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 t="s">
        <v>258</v>
      </c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 t="s">
        <v>258</v>
      </c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 t="s">
        <v>258</v>
      </c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 t="s">
        <v>258</v>
      </c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 t="s">
        <v>258</v>
      </c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 t="s">
        <v>258</v>
      </c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 t="s">
        <v>258</v>
      </c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 t="s">
        <v>258</v>
      </c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 t="s">
        <v>258</v>
      </c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 t="s">
        <v>258</v>
      </c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 t="s">
        <v>258</v>
      </c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 t="s">
        <v>258</v>
      </c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 t="s">
        <v>258</v>
      </c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 t="s">
        <v>258</v>
      </c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 t="s">
        <v>258</v>
      </c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 t="s">
        <v>258</v>
      </c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 t="s">
        <v>258</v>
      </c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 t="s">
        <v>258</v>
      </c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 t="s">
        <v>258</v>
      </c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 t="s">
        <v>258</v>
      </c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 t="s">
        <v>258</v>
      </c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 t="s">
        <v>258</v>
      </c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 t="s">
        <v>258</v>
      </c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 t="s">
        <v>258</v>
      </c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 t="s">
        <v>258</v>
      </c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 t="s">
        <v>258</v>
      </c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 t="s">
        <v>258</v>
      </c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 t="s">
        <v>258</v>
      </c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 t="s">
        <v>258</v>
      </c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 t="s">
        <v>258</v>
      </c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 t="s">
        <v>258</v>
      </c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 t="s">
        <v>258</v>
      </c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 t="s">
        <v>258</v>
      </c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 t="s">
        <v>258</v>
      </c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 t="s">
        <v>258</v>
      </c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 t="s">
        <v>258</v>
      </c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 t="s">
        <v>258</v>
      </c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 t="s">
        <v>258</v>
      </c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 t="s">
        <v>258</v>
      </c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 t="s">
        <v>258</v>
      </c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 t="s">
        <v>258</v>
      </c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 t="s">
        <v>258</v>
      </c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 t="s">
        <v>258</v>
      </c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 t="s">
        <v>258</v>
      </c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 t="s">
        <v>258</v>
      </c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 t="s">
        <v>258</v>
      </c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 t="s">
        <v>258</v>
      </c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 t="s">
        <v>258</v>
      </c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 t="s">
        <v>258</v>
      </c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 t="s">
        <v>258</v>
      </c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 t="s">
        <v>258</v>
      </c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 t="s">
        <v>258</v>
      </c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 t="s">
        <v>258</v>
      </c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 t="s">
        <v>258</v>
      </c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 t="s">
        <v>258</v>
      </c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 t="s">
        <v>258</v>
      </c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 t="s">
        <v>258</v>
      </c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 t="s">
        <v>258</v>
      </c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 t="s">
        <v>258</v>
      </c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 t="s">
        <v>258</v>
      </c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 t="s">
        <v>258</v>
      </c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 t="s">
        <v>258</v>
      </c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 t="s">
        <v>258</v>
      </c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 t="s">
        <v>258</v>
      </c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 t="s">
        <v>258</v>
      </c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 t="s">
        <v>258</v>
      </c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 t="s">
        <v>258</v>
      </c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 t="s">
        <v>258</v>
      </c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 t="s">
        <v>258</v>
      </c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 t="s">
        <v>258</v>
      </c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 t="s">
        <v>258</v>
      </c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 t="s">
        <v>258</v>
      </c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 t="s">
        <v>258</v>
      </c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 t="s">
        <v>258</v>
      </c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 t="s">
        <v>258</v>
      </c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 t="s">
        <v>258</v>
      </c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 t="s">
        <v>258</v>
      </c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 t="s">
        <v>258</v>
      </c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 t="s">
        <v>258</v>
      </c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 t="s">
        <v>258</v>
      </c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 t="s">
        <v>258</v>
      </c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 t="s">
        <v>258</v>
      </c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 t="s">
        <v>258</v>
      </c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 t="s">
        <v>258</v>
      </c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 t="s">
        <v>258</v>
      </c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 t="s">
        <v>258</v>
      </c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 t="s">
        <v>258</v>
      </c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 t="s">
        <v>258</v>
      </c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 t="s">
        <v>258</v>
      </c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 t="s">
        <v>258</v>
      </c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 t="s">
        <v>258</v>
      </c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 t="s">
        <v>258</v>
      </c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 t="s">
        <v>258</v>
      </c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 t="s">
        <v>258</v>
      </c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 t="s">
        <v>258</v>
      </c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 t="s">
        <v>258</v>
      </c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 t="s">
        <v>258</v>
      </c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 t="s">
        <v>258</v>
      </c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 t="s">
        <v>258</v>
      </c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 t="s">
        <v>258</v>
      </c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 t="s">
        <v>258</v>
      </c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 t="s">
        <v>258</v>
      </c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 t="s">
        <v>258</v>
      </c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 t="s">
        <v>258</v>
      </c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 t="s">
        <v>258</v>
      </c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 t="s">
        <v>258</v>
      </c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 t="s">
        <v>258</v>
      </c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 t="s">
        <v>258</v>
      </c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 t="s">
        <v>258</v>
      </c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 t="s">
        <v>258</v>
      </c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 t="s">
        <v>258</v>
      </c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 t="s">
        <v>258</v>
      </c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 t="s">
        <v>258</v>
      </c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 t="s">
        <v>258</v>
      </c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 t="s">
        <v>258</v>
      </c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 t="s">
        <v>258</v>
      </c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 t="s">
        <v>258</v>
      </c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 t="s">
        <v>258</v>
      </c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 t="s">
        <v>258</v>
      </c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 t="s">
        <v>258</v>
      </c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 t="s">
        <v>258</v>
      </c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 t="s">
        <v>258</v>
      </c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 t="s">
        <v>258</v>
      </c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 t="s">
        <v>258</v>
      </c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 t="s">
        <v>258</v>
      </c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 t="s">
        <v>258</v>
      </c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 t="s">
        <v>258</v>
      </c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6.7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6384" ht="42.75" customHeight="1" x14ac:dyDescent="0.2">
      <c r="A3" s="11"/>
      <c r="B3" s="57" t="s">
        <v>119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/>
      <c r="N3" s="72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12"/>
      <c r="AA3" s="72"/>
      <c r="AB3" s="79"/>
      <c r="AC3" s="79"/>
      <c r="AD3" s="79"/>
      <c r="AE3" s="79"/>
      <c r="AF3" s="79"/>
      <c r="AG3" s="79"/>
      <c r="AH3" s="79"/>
      <c r="AI3" s="79"/>
      <c r="AJ3" s="12"/>
      <c r="AK3" s="58" t="s">
        <v>120</v>
      </c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12"/>
      <c r="BE3" s="72"/>
      <c r="BF3" s="79"/>
      <c r="BG3" s="79"/>
      <c r="BH3" s="79"/>
      <c r="BI3" s="79"/>
      <c r="BJ3" s="79"/>
      <c r="BK3" s="79"/>
      <c r="BL3" s="79"/>
    </row>
    <row r="4" spans="1:16384" ht="23.25" customHeight="1" x14ac:dyDescent="0.2">
      <c r="A4"/>
      <c r="B4" s="59" t="s">
        <v>29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3"/>
      <c r="AA4" s="73"/>
      <c r="AB4" s="73"/>
      <c r="AC4" s="73"/>
      <c r="AD4" s="73"/>
      <c r="AE4" s="73"/>
      <c r="AF4" s="73"/>
      <c r="AG4" s="73"/>
      <c r="AH4" s="73"/>
      <c r="AI4" s="73"/>
      <c r="AJ4" s="13"/>
      <c r="AK4" s="60" t="s">
        <v>30</v>
      </c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13"/>
      <c r="BE4" s="73"/>
      <c r="BF4" s="73"/>
      <c r="BG4" s="73"/>
      <c r="BH4" s="73"/>
      <c r="BI4" s="73"/>
      <c r="BJ4" s="73"/>
      <c r="BK4" s="73"/>
      <c r="BL4" s="73"/>
    </row>
    <row r="6" spans="1:16384" ht="45" customHeight="1" x14ac:dyDescent="0.2">
      <c r="A6" s="46" t="s">
        <v>6</v>
      </c>
      <c r="B6" s="47"/>
      <c r="C6" s="46" t="s">
        <v>5</v>
      </c>
      <c r="D6" s="50"/>
      <c r="E6" s="50"/>
      <c r="F6" s="50"/>
      <c r="G6" s="50"/>
      <c r="H6" s="50"/>
      <c r="I6" s="47"/>
      <c r="J6" s="46" t="s">
        <v>4</v>
      </c>
      <c r="K6" s="50"/>
      <c r="L6" s="50"/>
      <c r="M6" s="50"/>
      <c r="N6" s="47"/>
      <c r="O6" s="46" t="s">
        <v>3</v>
      </c>
      <c r="P6" s="50"/>
      <c r="Q6" s="50"/>
      <c r="R6" s="50"/>
      <c r="S6" s="50"/>
      <c r="T6" s="50"/>
      <c r="U6" s="50"/>
      <c r="V6" s="50"/>
      <c r="W6" s="50"/>
      <c r="X6" s="47"/>
      <c r="Y6" s="22" t="s">
        <v>20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 t="s">
        <v>28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36" t="s">
        <v>0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5"/>
    </row>
    <row r="7" spans="1:16384" ht="32.25" customHeight="1" x14ac:dyDescent="0.2">
      <c r="A7" s="48"/>
      <c r="B7" s="49"/>
      <c r="C7" s="48"/>
      <c r="D7" s="51"/>
      <c r="E7" s="51"/>
      <c r="F7" s="51"/>
      <c r="G7" s="51"/>
      <c r="H7" s="51"/>
      <c r="I7" s="49"/>
      <c r="J7" s="48"/>
      <c r="K7" s="51"/>
      <c r="L7" s="51"/>
      <c r="M7" s="51"/>
      <c r="N7" s="49"/>
      <c r="O7" s="48"/>
      <c r="P7" s="51"/>
      <c r="Q7" s="51"/>
      <c r="R7" s="51"/>
      <c r="S7" s="51"/>
      <c r="T7" s="51"/>
      <c r="U7" s="51"/>
      <c r="V7" s="51"/>
      <c r="W7" s="51"/>
      <c r="X7" s="49"/>
      <c r="Y7" s="43" t="s">
        <v>2</v>
      </c>
      <c r="Z7" s="44"/>
      <c r="AA7" s="44"/>
      <c r="AB7" s="44"/>
      <c r="AC7" s="45"/>
      <c r="AD7" s="43" t="s">
        <v>1</v>
      </c>
      <c r="AE7" s="44"/>
      <c r="AF7" s="44"/>
      <c r="AG7" s="44"/>
      <c r="AH7" s="45"/>
      <c r="AI7" s="22" t="s">
        <v>21</v>
      </c>
      <c r="AJ7" s="22"/>
      <c r="AK7" s="22"/>
      <c r="AL7" s="22"/>
      <c r="AM7" s="22"/>
      <c r="AN7" s="22" t="s">
        <v>2</v>
      </c>
      <c r="AO7" s="22"/>
      <c r="AP7" s="22"/>
      <c r="AQ7" s="22"/>
      <c r="AR7" s="22"/>
      <c r="AS7" s="22" t="s">
        <v>1</v>
      </c>
      <c r="AT7" s="22"/>
      <c r="AU7" s="22"/>
      <c r="AV7" s="22"/>
      <c r="AW7" s="22"/>
      <c r="AX7" s="22" t="s">
        <v>21</v>
      </c>
      <c r="AY7" s="22"/>
      <c r="AZ7" s="22"/>
      <c r="BA7" s="22"/>
      <c r="BB7" s="22"/>
      <c r="BC7" s="22" t="s">
        <v>2</v>
      </c>
      <c r="BD7" s="22"/>
      <c r="BE7" s="22"/>
      <c r="BF7" s="22"/>
      <c r="BG7" s="22"/>
      <c r="BH7" s="22" t="s">
        <v>1</v>
      </c>
      <c r="BI7" s="22"/>
      <c r="BJ7" s="22"/>
      <c r="BK7" s="22"/>
      <c r="BL7" s="22"/>
      <c r="BM7" s="22" t="s">
        <v>21</v>
      </c>
      <c r="BN7" s="22"/>
      <c r="BO7" s="22"/>
      <c r="BP7" s="22"/>
      <c r="BQ7" s="22"/>
      <c r="BR7" s="2"/>
      <c r="BS7" s="2"/>
      <c r="BT7" s="2"/>
      <c r="BU7" s="2"/>
      <c r="BV7" s="2"/>
      <c r="BW7" s="2"/>
      <c r="BX7" s="2"/>
      <c r="BY7" s="2"/>
      <c r="BZ7" s="5"/>
    </row>
    <row r="8" spans="1:16384" ht="15.95" customHeight="1" x14ac:dyDescent="0.2">
      <c r="A8" s="22">
        <v>1</v>
      </c>
      <c r="B8" s="22"/>
      <c r="C8" s="22">
        <v>2</v>
      </c>
      <c r="D8" s="22"/>
      <c r="E8" s="22"/>
      <c r="F8" s="22"/>
      <c r="G8" s="22"/>
      <c r="H8" s="22"/>
      <c r="I8" s="22"/>
      <c r="J8" s="22">
        <v>3</v>
      </c>
      <c r="K8" s="22"/>
      <c r="L8" s="22"/>
      <c r="M8" s="22"/>
      <c r="N8" s="22"/>
      <c r="O8" s="22">
        <v>4</v>
      </c>
      <c r="P8" s="22"/>
      <c r="Q8" s="22"/>
      <c r="R8" s="22"/>
      <c r="S8" s="22"/>
      <c r="T8" s="22"/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6</v>
      </c>
      <c r="AE8" s="22"/>
      <c r="AF8" s="22"/>
      <c r="AG8" s="22"/>
      <c r="AH8" s="22"/>
      <c r="AI8" s="22">
        <v>7</v>
      </c>
      <c r="AJ8" s="22"/>
      <c r="AK8" s="22"/>
      <c r="AL8" s="22"/>
      <c r="AM8" s="22"/>
      <c r="AN8" s="43">
        <v>8</v>
      </c>
      <c r="AO8" s="44"/>
      <c r="AP8" s="44"/>
      <c r="AQ8" s="44"/>
      <c r="AR8" s="45"/>
      <c r="AS8" s="43">
        <v>9</v>
      </c>
      <c r="AT8" s="44"/>
      <c r="AU8" s="44"/>
      <c r="AV8" s="44"/>
      <c r="AW8" s="45"/>
      <c r="AX8" s="43">
        <v>10</v>
      </c>
      <c r="AY8" s="44"/>
      <c r="AZ8" s="44"/>
      <c r="BA8" s="44"/>
      <c r="BB8" s="45"/>
      <c r="BC8" s="43">
        <v>11</v>
      </c>
      <c r="BD8" s="44"/>
      <c r="BE8" s="44"/>
      <c r="BF8" s="44"/>
      <c r="BG8" s="45"/>
      <c r="BH8" s="43">
        <v>12</v>
      </c>
      <c r="BI8" s="44"/>
      <c r="BJ8" s="44"/>
      <c r="BK8" s="44"/>
      <c r="BL8" s="45"/>
      <c r="BM8" s="43">
        <v>13</v>
      </c>
      <c r="BN8" s="44"/>
      <c r="BO8" s="44"/>
      <c r="BP8" s="44"/>
      <c r="BQ8" s="45"/>
      <c r="BR8" s="2"/>
      <c r="BS8" s="2"/>
      <c r="BT8" s="2"/>
      <c r="BU8" s="2"/>
      <c r="BV8" s="2"/>
      <c r="BW8" s="2"/>
      <c r="BX8" s="2"/>
      <c r="BY8" s="2"/>
      <c r="BZ8" s="5"/>
    </row>
    <row r="9" spans="1:16384" ht="12.75" hidden="1" customHeight="1" x14ac:dyDescent="0.2">
      <c r="A9" s="52" t="s">
        <v>26</v>
      </c>
      <c r="B9" s="52"/>
      <c r="C9" s="53" t="s">
        <v>14</v>
      </c>
      <c r="D9" s="54"/>
      <c r="E9" s="54"/>
      <c r="F9" s="54"/>
      <c r="G9" s="54"/>
      <c r="H9" s="54"/>
      <c r="I9" s="55"/>
      <c r="J9" s="52" t="s">
        <v>15</v>
      </c>
      <c r="K9" s="52"/>
      <c r="L9" s="52"/>
      <c r="M9" s="52"/>
      <c r="N9" s="52"/>
      <c r="O9" s="56" t="s">
        <v>27</v>
      </c>
      <c r="P9" s="56"/>
      <c r="Q9" s="56"/>
      <c r="R9" s="56"/>
      <c r="S9" s="56"/>
      <c r="T9" s="56"/>
      <c r="U9" s="56"/>
      <c r="V9" s="56"/>
      <c r="W9" s="56"/>
      <c r="X9" s="53"/>
      <c r="Y9" s="42" t="s">
        <v>10</v>
      </c>
      <c r="Z9" s="42"/>
      <c r="AA9" s="42"/>
      <c r="AB9" s="42"/>
      <c r="AC9" s="42"/>
      <c r="AD9" s="42" t="s">
        <v>22</v>
      </c>
      <c r="AE9" s="42"/>
      <c r="AF9" s="42"/>
      <c r="AG9" s="42"/>
      <c r="AH9" s="42"/>
      <c r="AI9" s="42" t="s">
        <v>16</v>
      </c>
      <c r="AJ9" s="42"/>
      <c r="AK9" s="42"/>
      <c r="AL9" s="42"/>
      <c r="AM9" s="42"/>
      <c r="AN9" s="42" t="s">
        <v>23</v>
      </c>
      <c r="AO9" s="42"/>
      <c r="AP9" s="42"/>
      <c r="AQ9" s="42"/>
      <c r="AR9" s="42"/>
      <c r="AS9" s="42" t="s">
        <v>11</v>
      </c>
      <c r="AT9" s="42"/>
      <c r="AU9" s="42"/>
      <c r="AV9" s="42"/>
      <c r="AW9" s="42"/>
      <c r="AX9" s="42" t="s">
        <v>16</v>
      </c>
      <c r="AY9" s="42"/>
      <c r="AZ9" s="42"/>
      <c r="BA9" s="42"/>
      <c r="BB9" s="42"/>
      <c r="BC9" s="42" t="s">
        <v>25</v>
      </c>
      <c r="BD9" s="42"/>
      <c r="BE9" s="42"/>
      <c r="BF9" s="42"/>
      <c r="BG9" s="42"/>
      <c r="BH9" s="42" t="s">
        <v>25</v>
      </c>
      <c r="BI9" s="42"/>
      <c r="BJ9" s="42"/>
      <c r="BK9" s="42"/>
      <c r="BL9" s="42"/>
      <c r="BM9" s="41" t="s">
        <v>16</v>
      </c>
      <c r="BN9" s="41"/>
      <c r="BO9" s="41"/>
      <c r="BP9" s="41"/>
      <c r="BQ9" s="41"/>
      <c r="BR9" s="8"/>
      <c r="BS9" s="8"/>
      <c r="BT9" s="5"/>
      <c r="BU9" s="5"/>
      <c r="BV9" s="5"/>
      <c r="BW9" s="5"/>
      <c r="BX9" s="5"/>
      <c r="BY9" s="5"/>
      <c r="BZ9" s="5"/>
      <c r="CA9" s="1" t="s">
        <v>18</v>
      </c>
    </row>
    <row r="10" spans="1:16384" s="16" customFormat="1" ht="15.75" x14ac:dyDescent="0.2">
      <c r="A10" s="27">
        <v>0</v>
      </c>
      <c r="B10" s="27"/>
      <c r="C10" s="31" t="s">
        <v>31</v>
      </c>
      <c r="D10" s="31"/>
      <c r="E10" s="31"/>
      <c r="F10" s="31"/>
      <c r="G10" s="31"/>
      <c r="H10" s="31"/>
      <c r="I10" s="31"/>
      <c r="J10" s="31" t="s">
        <v>32</v>
      </c>
      <c r="K10" s="31"/>
      <c r="L10" s="31"/>
      <c r="M10" s="31"/>
      <c r="N10" s="31"/>
      <c r="O10" s="31" t="s">
        <v>32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19</v>
      </c>
    </row>
    <row r="11" spans="1:16384" ht="89.25" customHeight="1" x14ac:dyDescent="0.2">
      <c r="A11" s="22">
        <v>1</v>
      </c>
      <c r="B11" s="22"/>
      <c r="C11" s="23" t="s">
        <v>112</v>
      </c>
      <c r="D11" s="34"/>
      <c r="E11" s="34"/>
      <c r="F11" s="34"/>
      <c r="G11" s="34"/>
      <c r="H11" s="34"/>
      <c r="I11" s="35"/>
      <c r="J11" s="26" t="s">
        <v>34</v>
      </c>
      <c r="K11" s="26"/>
      <c r="L11" s="26"/>
      <c r="M11" s="26"/>
      <c r="N11" s="26"/>
      <c r="O11" s="26" t="s">
        <v>89</v>
      </c>
      <c r="P11" s="26"/>
      <c r="Q11" s="26"/>
      <c r="R11" s="26"/>
      <c r="S11" s="26"/>
      <c r="T11" s="26"/>
      <c r="U11" s="26"/>
      <c r="V11" s="26"/>
      <c r="W11" s="26"/>
      <c r="X11" s="26"/>
      <c r="Y11" s="20">
        <v>1</v>
      </c>
      <c r="Z11" s="20"/>
      <c r="AA11" s="20"/>
      <c r="AB11" s="20"/>
      <c r="AC11" s="20"/>
      <c r="AD11" s="20">
        <v>0</v>
      </c>
      <c r="AE11" s="20"/>
      <c r="AF11" s="20"/>
      <c r="AG11" s="20"/>
      <c r="AH11" s="20"/>
      <c r="AI11" s="20">
        <f>Y11+AD11</f>
        <v>1</v>
      </c>
      <c r="AJ11" s="20"/>
      <c r="AK11" s="20"/>
      <c r="AL11" s="20"/>
      <c r="AM11" s="20"/>
      <c r="AN11" s="20">
        <v>1</v>
      </c>
      <c r="AO11" s="20"/>
      <c r="AP11" s="20"/>
      <c r="AQ11" s="20"/>
      <c r="AR11" s="20"/>
      <c r="AS11" s="20">
        <v>0</v>
      </c>
      <c r="AT11" s="20"/>
      <c r="AU11" s="20"/>
      <c r="AV11" s="20"/>
      <c r="AW11" s="20"/>
      <c r="AX11" s="21">
        <f>AN11+AS11</f>
        <v>1</v>
      </c>
      <c r="AY11" s="21"/>
      <c r="AZ11" s="21"/>
      <c r="BA11" s="21"/>
      <c r="BB11" s="21"/>
      <c r="BC11" s="21">
        <f>AN11-Y11</f>
        <v>0</v>
      </c>
      <c r="BD11" s="21"/>
      <c r="BE11" s="21"/>
      <c r="BF11" s="21"/>
      <c r="BG11" s="21"/>
      <c r="BH11" s="21">
        <f>AS11-AD11</f>
        <v>0</v>
      </c>
      <c r="BI11" s="21"/>
      <c r="BJ11" s="21"/>
      <c r="BK11" s="21"/>
      <c r="BL11" s="21"/>
      <c r="BM11" s="21">
        <f>BC11+BH11</f>
        <v>0</v>
      </c>
      <c r="BN11" s="21"/>
      <c r="BO11" s="21"/>
      <c r="BP11" s="21"/>
      <c r="BQ11" s="21"/>
      <c r="BR11" s="7"/>
      <c r="BS11" s="7"/>
      <c r="BT11" s="7"/>
      <c r="BU11" s="7"/>
      <c r="BV11" s="7"/>
      <c r="BW11" s="7"/>
      <c r="BX11" s="7"/>
      <c r="BY11" s="7"/>
      <c r="BZ11" s="5"/>
    </row>
    <row r="12" spans="1:16384" ht="102" customHeight="1" x14ac:dyDescent="0.2">
      <c r="A12" s="22">
        <v>1</v>
      </c>
      <c r="B12" s="22"/>
      <c r="C12" s="23" t="s">
        <v>113</v>
      </c>
      <c r="D12" s="24"/>
      <c r="E12" s="24"/>
      <c r="F12" s="24"/>
      <c r="G12" s="24"/>
      <c r="H12" s="24"/>
      <c r="I12" s="25"/>
      <c r="J12" s="26" t="s">
        <v>74</v>
      </c>
      <c r="K12" s="26"/>
      <c r="L12" s="26"/>
      <c r="M12" s="26"/>
      <c r="N12" s="26"/>
      <c r="O12" s="26" t="s">
        <v>114</v>
      </c>
      <c r="P12" s="26"/>
      <c r="Q12" s="26"/>
      <c r="R12" s="26"/>
      <c r="S12" s="26"/>
      <c r="T12" s="26"/>
      <c r="U12" s="26"/>
      <c r="V12" s="26"/>
      <c r="W12" s="26"/>
      <c r="X12" s="26"/>
      <c r="Y12" s="20">
        <v>0.75</v>
      </c>
      <c r="Z12" s="20"/>
      <c r="AA12" s="20"/>
      <c r="AB12" s="20"/>
      <c r="AC12" s="20"/>
      <c r="AD12" s="20">
        <v>0</v>
      </c>
      <c r="AE12" s="20"/>
      <c r="AF12" s="20"/>
      <c r="AG12" s="20"/>
      <c r="AH12" s="20"/>
      <c r="AI12" s="20">
        <f>Y12+AD12</f>
        <v>0.75</v>
      </c>
      <c r="AJ12" s="20"/>
      <c r="AK12" s="20"/>
      <c r="AL12" s="20"/>
      <c r="AM12" s="20"/>
      <c r="AN12" s="20">
        <v>0.5</v>
      </c>
      <c r="AO12" s="20"/>
      <c r="AP12" s="20"/>
      <c r="AQ12" s="20"/>
      <c r="AR12" s="20"/>
      <c r="AS12" s="20">
        <v>0</v>
      </c>
      <c r="AT12" s="20"/>
      <c r="AU12" s="20"/>
      <c r="AV12" s="20"/>
      <c r="AW12" s="20"/>
      <c r="AX12" s="21">
        <f>AN12+AS12</f>
        <v>0.5</v>
      </c>
      <c r="AY12" s="21"/>
      <c r="AZ12" s="21"/>
      <c r="BA12" s="21"/>
      <c r="BB12" s="21"/>
      <c r="BC12" s="21">
        <f>AN12-Y12</f>
        <v>-0.25</v>
      </c>
      <c r="BD12" s="21"/>
      <c r="BE12" s="21"/>
      <c r="BF12" s="21"/>
      <c r="BG12" s="21"/>
      <c r="BH12" s="21">
        <f>AS12-AD12</f>
        <v>0</v>
      </c>
      <c r="BI12" s="21"/>
      <c r="BJ12" s="21"/>
      <c r="BK12" s="21"/>
      <c r="BL12" s="21"/>
      <c r="BM12" s="21">
        <f>BC12+BH12</f>
        <v>-0.25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16384" s="16" customFormat="1" ht="15.75" x14ac:dyDescent="0.2">
      <c r="A13" s="27">
        <v>0</v>
      </c>
      <c r="B13" s="27"/>
      <c r="C13" s="28" t="s">
        <v>39</v>
      </c>
      <c r="D13" s="29"/>
      <c r="E13" s="29"/>
      <c r="F13" s="29"/>
      <c r="G13" s="29"/>
      <c r="H13" s="29"/>
      <c r="I13" s="30"/>
      <c r="J13" s="31" t="s">
        <v>32</v>
      </c>
      <c r="K13" s="31"/>
      <c r="L13" s="31"/>
      <c r="M13" s="31"/>
      <c r="N13" s="31"/>
      <c r="O13" s="31" t="s">
        <v>32</v>
      </c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17"/>
      <c r="BS13" s="17"/>
      <c r="BT13" s="17"/>
      <c r="BU13" s="17"/>
      <c r="BV13" s="17"/>
      <c r="BW13" s="17"/>
      <c r="BX13" s="17"/>
      <c r="BY13" s="17"/>
      <c r="BZ13" s="18"/>
    </row>
    <row r="14" spans="1:16384" ht="153" customHeight="1" x14ac:dyDescent="0.2">
      <c r="A14" s="22">
        <v>1</v>
      </c>
      <c r="B14" s="22"/>
      <c r="C14" s="23" t="s">
        <v>115</v>
      </c>
      <c r="D14" s="24"/>
      <c r="E14" s="24"/>
      <c r="F14" s="24"/>
      <c r="G14" s="24"/>
      <c r="H14" s="24"/>
      <c r="I14" s="25"/>
      <c r="J14" s="26" t="s">
        <v>34</v>
      </c>
      <c r="K14" s="26"/>
      <c r="L14" s="26"/>
      <c r="M14" s="26"/>
      <c r="N14" s="26"/>
      <c r="O14" s="23" t="s">
        <v>116</v>
      </c>
      <c r="P14" s="34"/>
      <c r="Q14" s="34"/>
      <c r="R14" s="34"/>
      <c r="S14" s="34"/>
      <c r="T14" s="34"/>
      <c r="U14" s="34"/>
      <c r="V14" s="34"/>
      <c r="W14" s="34"/>
      <c r="X14" s="35"/>
      <c r="Y14" s="20">
        <v>20</v>
      </c>
      <c r="Z14" s="20"/>
      <c r="AA14" s="20"/>
      <c r="AB14" s="20"/>
      <c r="AC14" s="20"/>
      <c r="AD14" s="20">
        <v>0</v>
      </c>
      <c r="AE14" s="20"/>
      <c r="AF14" s="20"/>
      <c r="AG14" s="20"/>
      <c r="AH14" s="20"/>
      <c r="AI14" s="20">
        <f>Y14+AD14</f>
        <v>20</v>
      </c>
      <c r="AJ14" s="20"/>
      <c r="AK14" s="20"/>
      <c r="AL14" s="20"/>
      <c r="AM14" s="20"/>
      <c r="AN14" s="20">
        <v>11</v>
      </c>
      <c r="AO14" s="20"/>
      <c r="AP14" s="20"/>
      <c r="AQ14" s="20"/>
      <c r="AR14" s="20"/>
      <c r="AS14" s="20">
        <v>0</v>
      </c>
      <c r="AT14" s="20"/>
      <c r="AU14" s="20"/>
      <c r="AV14" s="20"/>
      <c r="AW14" s="20"/>
      <c r="AX14" s="21">
        <f>AN14+AS14</f>
        <v>11</v>
      </c>
      <c r="AY14" s="21"/>
      <c r="AZ14" s="21"/>
      <c r="BA14" s="21"/>
      <c r="BB14" s="21"/>
      <c r="BC14" s="21">
        <f>AN14-Y14</f>
        <v>-9</v>
      </c>
      <c r="BD14" s="21"/>
      <c r="BE14" s="21"/>
      <c r="BF14" s="21"/>
      <c r="BG14" s="21"/>
      <c r="BH14" s="21">
        <f>AS14-AD14</f>
        <v>0</v>
      </c>
      <c r="BI14" s="21"/>
      <c r="BJ14" s="21"/>
      <c r="BK14" s="21"/>
      <c r="BL14" s="21"/>
      <c r="BM14" s="21">
        <f>BC14+BH14</f>
        <v>-9</v>
      </c>
      <c r="BN14" s="21"/>
      <c r="BO14" s="21"/>
      <c r="BP14" s="21"/>
      <c r="BQ14" s="21"/>
      <c r="BR14" s="7"/>
      <c r="BS14" s="7"/>
      <c r="BT14" s="7"/>
      <c r="BU14" s="7"/>
      <c r="BV14" s="7"/>
      <c r="BW14" s="7"/>
      <c r="BX14" s="7"/>
      <c r="BY14" s="7"/>
      <c r="BZ14" s="5"/>
    </row>
    <row r="15" spans="1:16384" s="16" customFormat="1" ht="15.75" x14ac:dyDescent="0.2">
      <c r="A15" s="27">
        <v>0</v>
      </c>
      <c r="B15" s="27"/>
      <c r="C15" s="28" t="s">
        <v>44</v>
      </c>
      <c r="D15" s="29"/>
      <c r="E15" s="29"/>
      <c r="F15" s="29"/>
      <c r="G15" s="29"/>
      <c r="H15" s="29"/>
      <c r="I15" s="30"/>
      <c r="J15" s="31" t="s">
        <v>32</v>
      </c>
      <c r="K15" s="31"/>
      <c r="L15" s="31"/>
      <c r="M15" s="31"/>
      <c r="N15" s="31"/>
      <c r="O15" s="28" t="s">
        <v>32</v>
      </c>
      <c r="P15" s="64"/>
      <c r="Q15" s="64"/>
      <c r="R15" s="64"/>
      <c r="S15" s="64"/>
      <c r="T15" s="64"/>
      <c r="U15" s="64"/>
      <c r="V15" s="64"/>
      <c r="W15" s="64"/>
      <c r="X15" s="65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17"/>
      <c r="BS15" s="17"/>
      <c r="BT15" s="17"/>
      <c r="BU15" s="17"/>
      <c r="BV15" s="17"/>
      <c r="BW15" s="17"/>
      <c r="BX15" s="17"/>
      <c r="BY15" s="17"/>
      <c r="BZ15" s="18"/>
    </row>
    <row r="16" spans="1:16384" ht="114.75" customHeight="1" x14ac:dyDescent="0.2">
      <c r="A16" s="22">
        <v>1</v>
      </c>
      <c r="B16" s="22"/>
      <c r="C16" s="23" t="s">
        <v>117</v>
      </c>
      <c r="D16" s="24"/>
      <c r="E16" s="24"/>
      <c r="F16" s="24"/>
      <c r="G16" s="24"/>
      <c r="H16" s="24"/>
      <c r="I16" s="25"/>
      <c r="J16" s="26" t="s">
        <v>37</v>
      </c>
      <c r="K16" s="26"/>
      <c r="L16" s="26"/>
      <c r="M16" s="26"/>
      <c r="N16" s="26"/>
      <c r="O16" s="23" t="s">
        <v>47</v>
      </c>
      <c r="P16" s="34"/>
      <c r="Q16" s="34"/>
      <c r="R16" s="34"/>
      <c r="S16" s="34"/>
      <c r="T16" s="34"/>
      <c r="U16" s="34"/>
      <c r="V16" s="34"/>
      <c r="W16" s="34"/>
      <c r="X16" s="35"/>
      <c r="Y16" s="20">
        <v>51859</v>
      </c>
      <c r="Z16" s="20"/>
      <c r="AA16" s="20"/>
      <c r="AB16" s="20"/>
      <c r="AC16" s="20"/>
      <c r="AD16" s="20">
        <v>0</v>
      </c>
      <c r="AE16" s="20"/>
      <c r="AF16" s="20"/>
      <c r="AG16" s="20"/>
      <c r="AH16" s="20"/>
      <c r="AI16" s="20">
        <f>Y16+AD16</f>
        <v>51859</v>
      </c>
      <c r="AJ16" s="20"/>
      <c r="AK16" s="20"/>
      <c r="AL16" s="20"/>
      <c r="AM16" s="20"/>
      <c r="AN16" s="20">
        <v>37372.31</v>
      </c>
      <c r="AO16" s="20"/>
      <c r="AP16" s="20"/>
      <c r="AQ16" s="20"/>
      <c r="AR16" s="20"/>
      <c r="AS16" s="20">
        <v>0</v>
      </c>
      <c r="AT16" s="20"/>
      <c r="AU16" s="20"/>
      <c r="AV16" s="20"/>
      <c r="AW16" s="20"/>
      <c r="AX16" s="21">
        <f>AN16+AS16</f>
        <v>37372.31</v>
      </c>
      <c r="AY16" s="21"/>
      <c r="AZ16" s="21"/>
      <c r="BA16" s="21"/>
      <c r="BB16" s="21"/>
      <c r="BC16" s="21">
        <f>AN16-Y16</f>
        <v>-14486.690000000002</v>
      </c>
      <c r="BD16" s="21"/>
      <c r="BE16" s="21"/>
      <c r="BF16" s="21"/>
      <c r="BG16" s="21"/>
      <c r="BH16" s="21">
        <f>AS16-AD16</f>
        <v>0</v>
      </c>
      <c r="BI16" s="21"/>
      <c r="BJ16" s="21"/>
      <c r="BK16" s="21"/>
      <c r="BL16" s="21"/>
      <c r="BM16" s="21">
        <f>BC16+BH16</f>
        <v>-14486.690000000002</v>
      </c>
      <c r="BN16" s="21"/>
      <c r="BO16" s="21"/>
      <c r="BP16" s="21"/>
      <c r="BQ16" s="2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131.25" customHeight="1" x14ac:dyDescent="0.2">
      <c r="A17" s="22">
        <v>1</v>
      </c>
      <c r="B17" s="22"/>
      <c r="C17" s="23" t="s">
        <v>118</v>
      </c>
      <c r="D17" s="24"/>
      <c r="E17" s="24"/>
      <c r="F17" s="24"/>
      <c r="G17" s="24"/>
      <c r="H17" s="24"/>
      <c r="I17" s="25"/>
      <c r="J17" s="26" t="s">
        <v>37</v>
      </c>
      <c r="K17" s="26"/>
      <c r="L17" s="26"/>
      <c r="M17" s="26"/>
      <c r="N17" s="26"/>
      <c r="O17" s="23" t="s">
        <v>47</v>
      </c>
      <c r="P17" s="34"/>
      <c r="Q17" s="34"/>
      <c r="R17" s="34"/>
      <c r="S17" s="34"/>
      <c r="T17" s="34"/>
      <c r="U17" s="34"/>
      <c r="V17" s="34"/>
      <c r="W17" s="34"/>
      <c r="X17" s="35"/>
      <c r="Y17" s="20">
        <v>4320</v>
      </c>
      <c r="Z17" s="20"/>
      <c r="AA17" s="20"/>
      <c r="AB17" s="20"/>
      <c r="AC17" s="20"/>
      <c r="AD17" s="20">
        <v>0</v>
      </c>
      <c r="AE17" s="20"/>
      <c r="AF17" s="20"/>
      <c r="AG17" s="20"/>
      <c r="AH17" s="20"/>
      <c r="AI17" s="20">
        <f>Y17+AD17</f>
        <v>4320</v>
      </c>
      <c r="AJ17" s="20"/>
      <c r="AK17" s="20"/>
      <c r="AL17" s="20"/>
      <c r="AM17" s="20"/>
      <c r="AN17" s="20">
        <v>3114</v>
      </c>
      <c r="AO17" s="20"/>
      <c r="AP17" s="20"/>
      <c r="AQ17" s="20"/>
      <c r="AR17" s="20"/>
      <c r="AS17" s="20">
        <v>0</v>
      </c>
      <c r="AT17" s="20"/>
      <c r="AU17" s="20"/>
      <c r="AV17" s="20"/>
      <c r="AW17" s="20"/>
      <c r="AX17" s="21">
        <f>AN17+AS17</f>
        <v>3114</v>
      </c>
      <c r="AY17" s="21"/>
      <c r="AZ17" s="21"/>
      <c r="BA17" s="21"/>
      <c r="BB17" s="21"/>
      <c r="BC17" s="21">
        <f>AN17-Y17</f>
        <v>-1206</v>
      </c>
      <c r="BD17" s="21"/>
      <c r="BE17" s="21"/>
      <c r="BF17" s="21"/>
      <c r="BG17" s="21"/>
      <c r="BH17" s="21">
        <f>AS17-AD17</f>
        <v>0</v>
      </c>
      <c r="BI17" s="21"/>
      <c r="BJ17" s="21"/>
      <c r="BK17" s="21"/>
      <c r="BL17" s="21"/>
      <c r="BM17" s="21">
        <f>BC17+BH17</f>
        <v>-1206</v>
      </c>
      <c r="BN17" s="21"/>
      <c r="BO17" s="21"/>
      <c r="BP17" s="21"/>
      <c r="BQ17" s="21"/>
      <c r="BR17" s="7"/>
      <c r="BS17" s="7"/>
      <c r="BT17" s="7"/>
      <c r="BU17" s="7"/>
      <c r="BV17" s="7"/>
      <c r="BW17" s="7"/>
      <c r="BX17" s="7"/>
      <c r="BY17" s="7"/>
      <c r="BZ17" s="5"/>
    </row>
    <row r="20" spans="1:78" ht="31.5" customHeight="1" x14ac:dyDescent="0.2">
      <c r="A20" s="38" t="s">
        <v>257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"/>
      <c r="AO20" s="3"/>
      <c r="AP20" s="40" t="s">
        <v>256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78" x14ac:dyDescent="0.2">
      <c r="W21" s="37" t="s">
        <v>7</v>
      </c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4"/>
      <c r="AO21" s="4"/>
      <c r="AP21" s="37" t="s">
        <v>8</v>
      </c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</sheetData>
  <mergeCells count="417">
    <mergeCell ref="WVI1:WXT1"/>
    <mergeCell ref="WXU1:XAF1"/>
    <mergeCell ref="XAG1:XCR1"/>
    <mergeCell ref="XCS1:XFD1"/>
    <mergeCell ref="VZE1:WBP1"/>
    <mergeCell ref="WBQ1:WEB1"/>
    <mergeCell ref="WEC1:WGN1"/>
    <mergeCell ref="WGO1:WIZ1"/>
    <mergeCell ref="WJA1:WLL1"/>
    <mergeCell ref="WLM1:WNX1"/>
    <mergeCell ref="WNY1:WQJ1"/>
    <mergeCell ref="WQK1:WSV1"/>
    <mergeCell ref="WSW1:WVH1"/>
    <mergeCell ref="VDA1:VFL1"/>
    <mergeCell ref="VFM1:VHX1"/>
    <mergeCell ref="VHY1:VKJ1"/>
    <mergeCell ref="VKK1:VMV1"/>
    <mergeCell ref="VMW1:VPH1"/>
    <mergeCell ref="VPI1:VRT1"/>
    <mergeCell ref="VRU1:VUF1"/>
    <mergeCell ref="VUG1:VWR1"/>
    <mergeCell ref="VWS1:VZD1"/>
    <mergeCell ref="UGW1:UJH1"/>
    <mergeCell ref="UJI1:ULT1"/>
    <mergeCell ref="ULU1:UOF1"/>
    <mergeCell ref="UOG1:UQR1"/>
    <mergeCell ref="UQS1:UTD1"/>
    <mergeCell ref="UTE1:UVP1"/>
    <mergeCell ref="UVQ1:UYB1"/>
    <mergeCell ref="UYC1:VAN1"/>
    <mergeCell ref="VAO1:VCZ1"/>
    <mergeCell ref="TKS1:TND1"/>
    <mergeCell ref="TNE1:TPP1"/>
    <mergeCell ref="TPQ1:TSB1"/>
    <mergeCell ref="TSC1:TUN1"/>
    <mergeCell ref="TUO1:TWZ1"/>
    <mergeCell ref="TXA1:TZL1"/>
    <mergeCell ref="TZM1:UBX1"/>
    <mergeCell ref="UBY1:UEJ1"/>
    <mergeCell ref="UEK1:UGV1"/>
    <mergeCell ref="SOO1:SQZ1"/>
    <mergeCell ref="SRA1:STL1"/>
    <mergeCell ref="STM1:SVX1"/>
    <mergeCell ref="SVY1:SYJ1"/>
    <mergeCell ref="SYK1:TAV1"/>
    <mergeCell ref="TAW1:TDH1"/>
    <mergeCell ref="TDI1:TFT1"/>
    <mergeCell ref="TFU1:TIF1"/>
    <mergeCell ref="TIG1:TKR1"/>
    <mergeCell ref="RSK1:RUV1"/>
    <mergeCell ref="RUW1:RXH1"/>
    <mergeCell ref="RXI1:RZT1"/>
    <mergeCell ref="RZU1:SCF1"/>
    <mergeCell ref="SCG1:SER1"/>
    <mergeCell ref="SES1:SHD1"/>
    <mergeCell ref="SHE1:SJP1"/>
    <mergeCell ref="SJQ1:SMB1"/>
    <mergeCell ref="SMC1:SON1"/>
    <mergeCell ref="QWG1:QYR1"/>
    <mergeCell ref="QYS1:RBD1"/>
    <mergeCell ref="RBE1:RDP1"/>
    <mergeCell ref="RDQ1:RGB1"/>
    <mergeCell ref="RGC1:RIN1"/>
    <mergeCell ref="RIO1:RKZ1"/>
    <mergeCell ref="RLA1:RNL1"/>
    <mergeCell ref="RNM1:RPX1"/>
    <mergeCell ref="RPY1:RSJ1"/>
    <mergeCell ref="QAC1:QCN1"/>
    <mergeCell ref="QCO1:QEZ1"/>
    <mergeCell ref="QFA1:QHL1"/>
    <mergeCell ref="QHM1:QJX1"/>
    <mergeCell ref="QJY1:QMJ1"/>
    <mergeCell ref="QMK1:QOV1"/>
    <mergeCell ref="QOW1:QRH1"/>
    <mergeCell ref="QRI1:QTT1"/>
    <mergeCell ref="QTU1:QWF1"/>
    <mergeCell ref="PDY1:PGJ1"/>
    <mergeCell ref="PGK1:PIV1"/>
    <mergeCell ref="PIW1:PLH1"/>
    <mergeCell ref="PLI1:PNT1"/>
    <mergeCell ref="PNU1:PQF1"/>
    <mergeCell ref="PQG1:PSR1"/>
    <mergeCell ref="PSS1:PVD1"/>
    <mergeCell ref="PVE1:PXP1"/>
    <mergeCell ref="PXQ1:QAB1"/>
    <mergeCell ref="OHU1:OKF1"/>
    <mergeCell ref="OKG1:OMR1"/>
    <mergeCell ref="OMS1:OPD1"/>
    <mergeCell ref="OPE1:ORP1"/>
    <mergeCell ref="ORQ1:OUB1"/>
    <mergeCell ref="OUC1:OWN1"/>
    <mergeCell ref="OWO1:OYZ1"/>
    <mergeCell ref="OZA1:PBL1"/>
    <mergeCell ref="PBM1:PDX1"/>
    <mergeCell ref="NLQ1:NOB1"/>
    <mergeCell ref="NOC1:NQN1"/>
    <mergeCell ref="NQO1:NSZ1"/>
    <mergeCell ref="NTA1:NVL1"/>
    <mergeCell ref="NVM1:NXX1"/>
    <mergeCell ref="NXY1:OAJ1"/>
    <mergeCell ref="OAK1:OCV1"/>
    <mergeCell ref="OCW1:OFH1"/>
    <mergeCell ref="OFI1:OHT1"/>
    <mergeCell ref="MPM1:MRX1"/>
    <mergeCell ref="MRY1:MUJ1"/>
    <mergeCell ref="MUK1:MWV1"/>
    <mergeCell ref="MWW1:MZH1"/>
    <mergeCell ref="MZI1:NBT1"/>
    <mergeCell ref="NBU1:NEF1"/>
    <mergeCell ref="NEG1:NGR1"/>
    <mergeCell ref="NGS1:NJD1"/>
    <mergeCell ref="NJE1:NLP1"/>
    <mergeCell ref="LTI1:LVT1"/>
    <mergeCell ref="LVU1:LYF1"/>
    <mergeCell ref="LYG1:MAR1"/>
    <mergeCell ref="MAS1:MDD1"/>
    <mergeCell ref="MDE1:MFP1"/>
    <mergeCell ref="MFQ1:MIB1"/>
    <mergeCell ref="MIC1:MKN1"/>
    <mergeCell ref="MKO1:MMZ1"/>
    <mergeCell ref="MNA1:MPL1"/>
    <mergeCell ref="KXE1:KZP1"/>
    <mergeCell ref="KZQ1:LCB1"/>
    <mergeCell ref="LCC1:LEN1"/>
    <mergeCell ref="LEO1:LGZ1"/>
    <mergeCell ref="LHA1:LJL1"/>
    <mergeCell ref="LJM1:LLX1"/>
    <mergeCell ref="LLY1:LOJ1"/>
    <mergeCell ref="LOK1:LQV1"/>
    <mergeCell ref="LQW1:LTH1"/>
    <mergeCell ref="KBA1:KDL1"/>
    <mergeCell ref="KDM1:KFX1"/>
    <mergeCell ref="KFY1:KIJ1"/>
    <mergeCell ref="KIK1:KKV1"/>
    <mergeCell ref="KKW1:KNH1"/>
    <mergeCell ref="KNI1:KPT1"/>
    <mergeCell ref="KPU1:KSF1"/>
    <mergeCell ref="KSG1:KUR1"/>
    <mergeCell ref="KUS1:KXD1"/>
    <mergeCell ref="JEW1:JHH1"/>
    <mergeCell ref="JHI1:JJT1"/>
    <mergeCell ref="JJU1:JMF1"/>
    <mergeCell ref="JMG1:JOR1"/>
    <mergeCell ref="JOS1:JRD1"/>
    <mergeCell ref="JRE1:JTP1"/>
    <mergeCell ref="JTQ1:JWB1"/>
    <mergeCell ref="JWC1:JYN1"/>
    <mergeCell ref="JYO1:KAZ1"/>
    <mergeCell ref="IIS1:ILD1"/>
    <mergeCell ref="ILE1:INP1"/>
    <mergeCell ref="INQ1:IQB1"/>
    <mergeCell ref="IQC1:ISN1"/>
    <mergeCell ref="ISO1:IUZ1"/>
    <mergeCell ref="IVA1:IXL1"/>
    <mergeCell ref="IXM1:IZX1"/>
    <mergeCell ref="IZY1:JCJ1"/>
    <mergeCell ref="JCK1:JEV1"/>
    <mergeCell ref="HMO1:HOZ1"/>
    <mergeCell ref="HPA1:HRL1"/>
    <mergeCell ref="HRM1:HTX1"/>
    <mergeCell ref="HTY1:HWJ1"/>
    <mergeCell ref="HWK1:HYV1"/>
    <mergeCell ref="HYW1:IBH1"/>
    <mergeCell ref="IBI1:IDT1"/>
    <mergeCell ref="IDU1:IGF1"/>
    <mergeCell ref="IGG1:IIR1"/>
    <mergeCell ref="GQK1:GSV1"/>
    <mergeCell ref="GSW1:GVH1"/>
    <mergeCell ref="GVI1:GXT1"/>
    <mergeCell ref="GXU1:HAF1"/>
    <mergeCell ref="HAG1:HCR1"/>
    <mergeCell ref="HCS1:HFD1"/>
    <mergeCell ref="HFE1:HHP1"/>
    <mergeCell ref="HHQ1:HKB1"/>
    <mergeCell ref="HKC1:HMN1"/>
    <mergeCell ref="FUG1:FWR1"/>
    <mergeCell ref="FWS1:FZD1"/>
    <mergeCell ref="FZE1:GBP1"/>
    <mergeCell ref="GBQ1:GEB1"/>
    <mergeCell ref="GEC1:GGN1"/>
    <mergeCell ref="GGO1:GIZ1"/>
    <mergeCell ref="GJA1:GLL1"/>
    <mergeCell ref="GLM1:GNX1"/>
    <mergeCell ref="GNY1:GQJ1"/>
    <mergeCell ref="EYC1:FAN1"/>
    <mergeCell ref="FAO1:FCZ1"/>
    <mergeCell ref="FDA1:FFL1"/>
    <mergeCell ref="FFM1:FHX1"/>
    <mergeCell ref="FHY1:FKJ1"/>
    <mergeCell ref="FKK1:FMV1"/>
    <mergeCell ref="FMW1:FPH1"/>
    <mergeCell ref="FPI1:FRT1"/>
    <mergeCell ref="FRU1:FUF1"/>
    <mergeCell ref="EBY1:EEJ1"/>
    <mergeCell ref="EEK1:EGV1"/>
    <mergeCell ref="EGW1:EJH1"/>
    <mergeCell ref="EJI1:ELT1"/>
    <mergeCell ref="ELU1:EOF1"/>
    <mergeCell ref="EOG1:EQR1"/>
    <mergeCell ref="EQS1:ETD1"/>
    <mergeCell ref="ETE1:EVP1"/>
    <mergeCell ref="EVQ1:EYB1"/>
    <mergeCell ref="DFU1:DIF1"/>
    <mergeCell ref="DIG1:DKR1"/>
    <mergeCell ref="DKS1:DND1"/>
    <mergeCell ref="DNE1:DPP1"/>
    <mergeCell ref="DPQ1:DSB1"/>
    <mergeCell ref="DSC1:DUN1"/>
    <mergeCell ref="DUO1:DWZ1"/>
    <mergeCell ref="DXA1:DZL1"/>
    <mergeCell ref="DZM1:EBX1"/>
    <mergeCell ref="CJQ1:CMB1"/>
    <mergeCell ref="CMC1:CON1"/>
    <mergeCell ref="COO1:CQZ1"/>
    <mergeCell ref="CRA1:CTL1"/>
    <mergeCell ref="CTM1:CVX1"/>
    <mergeCell ref="CVY1:CYJ1"/>
    <mergeCell ref="CYK1:DAV1"/>
    <mergeCell ref="DAW1:DDH1"/>
    <mergeCell ref="DDI1:DFT1"/>
    <mergeCell ref="BNM1:BPX1"/>
    <mergeCell ref="BPY1:BSJ1"/>
    <mergeCell ref="BSK1:BUV1"/>
    <mergeCell ref="BUW1:BXH1"/>
    <mergeCell ref="BXI1:BZT1"/>
    <mergeCell ref="BZU1:CCF1"/>
    <mergeCell ref="CCG1:CER1"/>
    <mergeCell ref="CES1:CHD1"/>
    <mergeCell ref="CHE1:CJP1"/>
    <mergeCell ref="ARI1:ATT1"/>
    <mergeCell ref="ATU1:AWF1"/>
    <mergeCell ref="AWG1:AYR1"/>
    <mergeCell ref="AYS1:BBD1"/>
    <mergeCell ref="BBE1:BDP1"/>
    <mergeCell ref="BDQ1:BGB1"/>
    <mergeCell ref="BGC1:BIN1"/>
    <mergeCell ref="BIO1:BKZ1"/>
    <mergeCell ref="BLA1:BNL1"/>
    <mergeCell ref="VE1:XP1"/>
    <mergeCell ref="XQ1:AAB1"/>
    <mergeCell ref="AAC1:ACN1"/>
    <mergeCell ref="ACO1:AEZ1"/>
    <mergeCell ref="AFA1:AHL1"/>
    <mergeCell ref="AHM1:AJX1"/>
    <mergeCell ref="AJY1:AMJ1"/>
    <mergeCell ref="AMK1:AOV1"/>
    <mergeCell ref="AOW1:ARH1"/>
    <mergeCell ref="A1:BL1"/>
    <mergeCell ref="BM1:DX1"/>
    <mergeCell ref="DY1:GJ1"/>
    <mergeCell ref="GK1:IV1"/>
    <mergeCell ref="IW1:LH1"/>
    <mergeCell ref="LI1:NT1"/>
    <mergeCell ref="NU1:QF1"/>
    <mergeCell ref="QG1:SR1"/>
    <mergeCell ref="SS1:VD1"/>
    <mergeCell ref="B3:L3"/>
    <mergeCell ref="N3:Y3"/>
    <mergeCell ref="AA3:AI3"/>
    <mergeCell ref="AK3:BC3"/>
    <mergeCell ref="BE3:BL3"/>
    <mergeCell ref="B4:L4"/>
    <mergeCell ref="N4:Y4"/>
    <mergeCell ref="AA4:AI4"/>
    <mergeCell ref="AK4:BC4"/>
    <mergeCell ref="BE4:BL4"/>
    <mergeCell ref="AN8:AR8"/>
    <mergeCell ref="AS8:AW8"/>
    <mergeCell ref="A6:B7"/>
    <mergeCell ref="C6:I7"/>
    <mergeCell ref="J6:N7"/>
    <mergeCell ref="O6:X7"/>
    <mergeCell ref="Y6:AM6"/>
    <mergeCell ref="AN6:BB6"/>
    <mergeCell ref="BC6:BQ6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AX8:BB8"/>
    <mergeCell ref="BC8:BG8"/>
    <mergeCell ref="BH8:BL8"/>
    <mergeCell ref="BM8:BQ8"/>
    <mergeCell ref="A9:B9"/>
    <mergeCell ref="C9:I9"/>
    <mergeCell ref="J9:N9"/>
    <mergeCell ref="O9:X9"/>
    <mergeCell ref="Y9:AC9"/>
    <mergeCell ref="AD9:AH9"/>
    <mergeCell ref="BM9:BQ9"/>
    <mergeCell ref="AI9:AM9"/>
    <mergeCell ref="AN9:AR9"/>
    <mergeCell ref="AS9:AW9"/>
    <mergeCell ref="AX9:BB9"/>
    <mergeCell ref="BC9:BG9"/>
    <mergeCell ref="BH9:BL9"/>
    <mergeCell ref="A8:B8"/>
    <mergeCell ref="C8:I8"/>
    <mergeCell ref="J8:N8"/>
    <mergeCell ref="O8:X8"/>
    <mergeCell ref="Y8:AC8"/>
    <mergeCell ref="AD8:AH8"/>
    <mergeCell ref="AI8:AM8"/>
    <mergeCell ref="A10:B10"/>
    <mergeCell ref="C10:I10"/>
    <mergeCell ref="J10:N10"/>
    <mergeCell ref="O10:X10"/>
    <mergeCell ref="Y10:AC10"/>
    <mergeCell ref="AD10:AH10"/>
    <mergeCell ref="AI10:AM10"/>
    <mergeCell ref="AN10:AR10"/>
    <mergeCell ref="AS10:AW10"/>
    <mergeCell ref="AX10:BB10"/>
    <mergeCell ref="BC10:BG10"/>
    <mergeCell ref="BH10:BL10"/>
    <mergeCell ref="BM10:BQ10"/>
    <mergeCell ref="AI11:AM11"/>
    <mergeCell ref="AN11:AR11"/>
    <mergeCell ref="AS11:AW11"/>
    <mergeCell ref="AX11:BB11"/>
    <mergeCell ref="W21:AM21"/>
    <mergeCell ref="AP21:BH21"/>
    <mergeCell ref="BM14:BQ14"/>
    <mergeCell ref="BM12:BQ12"/>
    <mergeCell ref="BC11:BG11"/>
    <mergeCell ref="BH11:BL11"/>
    <mergeCell ref="BM11:BQ11"/>
    <mergeCell ref="BM13:BQ13"/>
    <mergeCell ref="BM15:BQ15"/>
    <mergeCell ref="AI16:AM16"/>
    <mergeCell ref="AN16:AR16"/>
    <mergeCell ref="AS16:AW16"/>
    <mergeCell ref="AI15:AM15"/>
    <mergeCell ref="AN15:AR15"/>
    <mergeCell ref="AS15:AW15"/>
    <mergeCell ref="AX15:BB15"/>
    <mergeCell ref="A20:V20"/>
    <mergeCell ref="W20:AM20"/>
    <mergeCell ref="AP20:BH20"/>
    <mergeCell ref="A12:B12"/>
    <mergeCell ref="C12:I12"/>
    <mergeCell ref="J12:N12"/>
    <mergeCell ref="O12:X12"/>
    <mergeCell ref="Y12:AC12"/>
    <mergeCell ref="AD12:AH12"/>
    <mergeCell ref="AI12:AM12"/>
    <mergeCell ref="AX13:BB13"/>
    <mergeCell ref="BC13:BG13"/>
    <mergeCell ref="BH13:BL13"/>
    <mergeCell ref="AX14:BB14"/>
    <mergeCell ref="BC14:BG14"/>
    <mergeCell ref="BH14:BL14"/>
    <mergeCell ref="AX12:BB12"/>
    <mergeCell ref="BC12:BG12"/>
    <mergeCell ref="BH12:BL12"/>
    <mergeCell ref="A11:B11"/>
    <mergeCell ref="C11:I11"/>
    <mergeCell ref="J11:N11"/>
    <mergeCell ref="O11:X11"/>
    <mergeCell ref="Y11:AC11"/>
    <mergeCell ref="AD11:AH11"/>
    <mergeCell ref="AN12:AR12"/>
    <mergeCell ref="AS12:AW12"/>
    <mergeCell ref="AI14:AM14"/>
    <mergeCell ref="AN14:AR14"/>
    <mergeCell ref="AS14:AW14"/>
    <mergeCell ref="AI13:AM13"/>
    <mergeCell ref="AN13:AR13"/>
    <mergeCell ref="AS13:AW13"/>
    <mergeCell ref="AD17:AH17"/>
    <mergeCell ref="C13:I13"/>
    <mergeCell ref="J13:N13"/>
    <mergeCell ref="O13:X13"/>
    <mergeCell ref="Y13:AC13"/>
    <mergeCell ref="AD13:AH13"/>
    <mergeCell ref="A14:B14"/>
    <mergeCell ref="C14:I14"/>
    <mergeCell ref="J14:N14"/>
    <mergeCell ref="O14:X14"/>
    <mergeCell ref="Y14:AC14"/>
    <mergeCell ref="AD14:AH14"/>
    <mergeCell ref="A13:B13"/>
    <mergeCell ref="A16:B16"/>
    <mergeCell ref="C16:I16"/>
    <mergeCell ref="J16:N16"/>
    <mergeCell ref="O16:X16"/>
    <mergeCell ref="Y16:AC16"/>
    <mergeCell ref="AD16:AH16"/>
    <mergeCell ref="BC15:BG15"/>
    <mergeCell ref="BH15:BL15"/>
    <mergeCell ref="A15:B15"/>
    <mergeCell ref="C15:I15"/>
    <mergeCell ref="J15:N15"/>
    <mergeCell ref="O15:X15"/>
    <mergeCell ref="Y15:AC15"/>
    <mergeCell ref="AD15:AH15"/>
    <mergeCell ref="BM17:BQ17"/>
    <mergeCell ref="AI17:AM17"/>
    <mergeCell ref="AN17:AR17"/>
    <mergeCell ref="AS17:AW17"/>
    <mergeCell ref="AX17:BB17"/>
    <mergeCell ref="BC17:BG17"/>
    <mergeCell ref="BH17:BL17"/>
    <mergeCell ref="AX16:BB16"/>
    <mergeCell ref="BC16:BG16"/>
    <mergeCell ref="BH16:BL16"/>
    <mergeCell ref="BM16:BQ16"/>
    <mergeCell ref="A17:B17"/>
    <mergeCell ref="C17:I17"/>
    <mergeCell ref="J17:N17"/>
    <mergeCell ref="O17:X17"/>
    <mergeCell ref="Y17:AC17"/>
  </mergeCells>
  <conditionalFormatting sqref="C10:C17">
    <cfRule type="cellIs" dxfId="29" priority="2" stopIfTrue="1" operator="equal">
      <formula>$C9</formula>
    </cfRule>
  </conditionalFormatting>
  <conditionalFormatting sqref="A10:B17">
    <cfRule type="cellIs" dxfId="2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XFD19"/>
  <sheetViews>
    <sheetView topLeftCell="A13" zoomScaleNormal="100" workbookViewId="0">
      <selection sqref="A1:BL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16384" s="19" customFormat="1" ht="40.5" customHeight="1" x14ac:dyDescent="0.2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 t="s">
        <v>258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 t="s">
        <v>258</v>
      </c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 t="s">
        <v>258</v>
      </c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 t="s">
        <v>258</v>
      </c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 t="s">
        <v>258</v>
      </c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 t="s">
        <v>258</v>
      </c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 t="s">
        <v>258</v>
      </c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 t="s">
        <v>258</v>
      </c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 t="s">
        <v>258</v>
      </c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 t="s">
        <v>258</v>
      </c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 t="s">
        <v>258</v>
      </c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 t="s">
        <v>258</v>
      </c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 t="s">
        <v>258</v>
      </c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 t="s">
        <v>258</v>
      </c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 t="s">
        <v>258</v>
      </c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 t="s">
        <v>258</v>
      </c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 t="s">
        <v>258</v>
      </c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 t="s">
        <v>258</v>
      </c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 t="s">
        <v>258</v>
      </c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 t="s">
        <v>258</v>
      </c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 t="s">
        <v>258</v>
      </c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 t="s">
        <v>258</v>
      </c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 t="s">
        <v>258</v>
      </c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 t="s">
        <v>258</v>
      </c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 t="s">
        <v>258</v>
      </c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 t="s">
        <v>258</v>
      </c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 t="s">
        <v>258</v>
      </c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 t="s">
        <v>258</v>
      </c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 t="s">
        <v>258</v>
      </c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 t="s">
        <v>258</v>
      </c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 t="s">
        <v>258</v>
      </c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 t="s">
        <v>258</v>
      </c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 t="s">
        <v>258</v>
      </c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 t="s">
        <v>258</v>
      </c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 t="s">
        <v>258</v>
      </c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 t="s">
        <v>258</v>
      </c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 t="s">
        <v>258</v>
      </c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 t="s">
        <v>258</v>
      </c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 t="s">
        <v>258</v>
      </c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 t="s">
        <v>258</v>
      </c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 t="s">
        <v>258</v>
      </c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 t="s">
        <v>258</v>
      </c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 t="s">
        <v>258</v>
      </c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 t="s">
        <v>258</v>
      </c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 t="s">
        <v>258</v>
      </c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 t="s">
        <v>258</v>
      </c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 t="s">
        <v>258</v>
      </c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 t="s">
        <v>258</v>
      </c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 t="s">
        <v>258</v>
      </c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 t="s">
        <v>258</v>
      </c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 t="s">
        <v>258</v>
      </c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 t="s">
        <v>258</v>
      </c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 t="s">
        <v>258</v>
      </c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 t="s">
        <v>258</v>
      </c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 t="s">
        <v>258</v>
      </c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 t="s">
        <v>258</v>
      </c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 t="s">
        <v>258</v>
      </c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 t="s">
        <v>258</v>
      </c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 t="s">
        <v>258</v>
      </c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 t="s">
        <v>258</v>
      </c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 t="s">
        <v>258</v>
      </c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 t="s">
        <v>258</v>
      </c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 t="s">
        <v>258</v>
      </c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 t="s">
        <v>258</v>
      </c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 t="s">
        <v>258</v>
      </c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 t="s">
        <v>258</v>
      </c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 t="s">
        <v>258</v>
      </c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 t="s">
        <v>258</v>
      </c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 t="s">
        <v>258</v>
      </c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 t="s">
        <v>258</v>
      </c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 t="s">
        <v>258</v>
      </c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 t="s">
        <v>258</v>
      </c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 t="s">
        <v>258</v>
      </c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 t="s">
        <v>258</v>
      </c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 t="s">
        <v>258</v>
      </c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 t="s">
        <v>258</v>
      </c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 t="s">
        <v>258</v>
      </c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 t="s">
        <v>258</v>
      </c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 t="s">
        <v>258</v>
      </c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 t="s">
        <v>258</v>
      </c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 t="s">
        <v>258</v>
      </c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 t="s">
        <v>258</v>
      </c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 t="s">
        <v>258</v>
      </c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 t="s">
        <v>258</v>
      </c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 t="s">
        <v>258</v>
      </c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 t="s">
        <v>258</v>
      </c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 t="s">
        <v>258</v>
      </c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 t="s">
        <v>258</v>
      </c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 t="s">
        <v>258</v>
      </c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 t="s">
        <v>258</v>
      </c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 t="s">
        <v>258</v>
      </c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 t="s">
        <v>258</v>
      </c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 t="s">
        <v>258</v>
      </c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 t="s">
        <v>258</v>
      </c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 t="s">
        <v>258</v>
      </c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 t="s">
        <v>258</v>
      </c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 t="s">
        <v>258</v>
      </c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 t="s">
        <v>258</v>
      </c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 t="s">
        <v>258</v>
      </c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 t="s">
        <v>258</v>
      </c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 t="s">
        <v>258</v>
      </c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 t="s">
        <v>258</v>
      </c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 t="s">
        <v>258</v>
      </c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 t="s">
        <v>258</v>
      </c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 t="s">
        <v>258</v>
      </c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 t="s">
        <v>258</v>
      </c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 t="s">
        <v>258</v>
      </c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 t="s">
        <v>258</v>
      </c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 t="s">
        <v>258</v>
      </c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 t="s">
        <v>258</v>
      </c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 t="s">
        <v>258</v>
      </c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 t="s">
        <v>258</v>
      </c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 t="s">
        <v>258</v>
      </c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 t="s">
        <v>258</v>
      </c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 t="s">
        <v>258</v>
      </c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 t="s">
        <v>258</v>
      </c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 t="s">
        <v>258</v>
      </c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 t="s">
        <v>258</v>
      </c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 t="s">
        <v>258</v>
      </c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 t="s">
        <v>258</v>
      </c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 t="s">
        <v>258</v>
      </c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 t="s">
        <v>258</v>
      </c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 t="s">
        <v>258</v>
      </c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 t="s">
        <v>258</v>
      </c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 t="s">
        <v>258</v>
      </c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 t="s">
        <v>258</v>
      </c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 t="s">
        <v>258</v>
      </c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 t="s">
        <v>258</v>
      </c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 t="s">
        <v>258</v>
      </c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 t="s">
        <v>258</v>
      </c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 t="s">
        <v>258</v>
      </c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 t="s">
        <v>258</v>
      </c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 t="s">
        <v>258</v>
      </c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 t="s">
        <v>258</v>
      </c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 t="s">
        <v>258</v>
      </c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 t="s">
        <v>258</v>
      </c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 t="s">
        <v>258</v>
      </c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 t="s">
        <v>258</v>
      </c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 t="s">
        <v>258</v>
      </c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 t="s">
        <v>258</v>
      </c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 t="s">
        <v>258</v>
      </c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 t="s">
        <v>258</v>
      </c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 t="s">
        <v>258</v>
      </c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 t="s">
        <v>258</v>
      </c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 t="s">
        <v>258</v>
      </c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 t="s">
        <v>258</v>
      </c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 t="s">
        <v>258</v>
      </c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 t="s">
        <v>258</v>
      </c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 t="s">
        <v>258</v>
      </c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 t="s">
        <v>258</v>
      </c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 t="s">
        <v>258</v>
      </c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 t="s">
        <v>258</v>
      </c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 t="s">
        <v>258</v>
      </c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 t="s">
        <v>258</v>
      </c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 t="s">
        <v>258</v>
      </c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 t="s">
        <v>258</v>
      </c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 t="s">
        <v>258</v>
      </c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 t="s">
        <v>258</v>
      </c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 t="s">
        <v>258</v>
      </c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 t="s">
        <v>258</v>
      </c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 t="s">
        <v>258</v>
      </c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 t="s">
        <v>258</v>
      </c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 t="s">
        <v>258</v>
      </c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 t="s">
        <v>258</v>
      </c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 t="s">
        <v>258</v>
      </c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 t="s">
        <v>258</v>
      </c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 t="s">
        <v>258</v>
      </c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 t="s">
        <v>258</v>
      </c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 t="s">
        <v>258</v>
      </c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 t="s">
        <v>258</v>
      </c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 t="s">
        <v>258</v>
      </c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 t="s">
        <v>258</v>
      </c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 t="s">
        <v>258</v>
      </c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 t="s">
        <v>258</v>
      </c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 t="s">
        <v>258</v>
      </c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 t="s">
        <v>258</v>
      </c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 t="s">
        <v>258</v>
      </c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 t="s">
        <v>258</v>
      </c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 t="s">
        <v>258</v>
      </c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 t="s">
        <v>258</v>
      </c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 t="s">
        <v>258</v>
      </c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 t="s">
        <v>258</v>
      </c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 t="s">
        <v>258</v>
      </c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 t="s">
        <v>258</v>
      </c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 t="s">
        <v>258</v>
      </c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 t="s">
        <v>258</v>
      </c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 t="s">
        <v>258</v>
      </c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 t="s">
        <v>258</v>
      </c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 t="s">
        <v>258</v>
      </c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 t="s">
        <v>258</v>
      </c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 t="s">
        <v>258</v>
      </c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 t="s">
        <v>258</v>
      </c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 t="s">
        <v>258</v>
      </c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 t="s">
        <v>258</v>
      </c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 t="s">
        <v>258</v>
      </c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 t="s">
        <v>258</v>
      </c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 t="s">
        <v>258</v>
      </c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 t="s">
        <v>258</v>
      </c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 t="s">
        <v>258</v>
      </c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 t="s">
        <v>258</v>
      </c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 t="s">
        <v>258</v>
      </c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 t="s">
        <v>258</v>
      </c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 t="s">
        <v>258</v>
      </c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 t="s">
        <v>258</v>
      </c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 t="s">
        <v>258</v>
      </c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 t="s">
        <v>258</v>
      </c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 t="s">
        <v>258</v>
      </c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 t="s">
        <v>258</v>
      </c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 t="s">
        <v>258</v>
      </c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 t="s">
        <v>258</v>
      </c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 t="s">
        <v>258</v>
      </c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 t="s">
        <v>258</v>
      </c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 t="s">
        <v>258</v>
      </c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 t="s">
        <v>258</v>
      </c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 t="s">
        <v>258</v>
      </c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 t="s">
        <v>258</v>
      </c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 t="s">
        <v>258</v>
      </c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 t="s">
        <v>258</v>
      </c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 t="s">
        <v>258</v>
      </c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 t="s">
        <v>258</v>
      </c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 t="s">
        <v>258</v>
      </c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 t="s">
        <v>258</v>
      </c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 t="s">
        <v>258</v>
      </c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 t="s">
        <v>258</v>
      </c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 t="s">
        <v>258</v>
      </c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 t="s">
        <v>258</v>
      </c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 t="s">
        <v>258</v>
      </c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 t="s">
        <v>258</v>
      </c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 t="s">
        <v>258</v>
      </c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 t="s">
        <v>258</v>
      </c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 t="s">
        <v>258</v>
      </c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 t="s">
        <v>258</v>
      </c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 t="s">
        <v>258</v>
      </c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 t="s">
        <v>258</v>
      </c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 t="s">
        <v>258</v>
      </c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 t="s">
        <v>258</v>
      </c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 t="s">
        <v>258</v>
      </c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 t="s">
        <v>258</v>
      </c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 t="s">
        <v>258</v>
      </c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 t="s">
        <v>258</v>
      </c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 t="s">
        <v>258</v>
      </c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 t="s">
        <v>258</v>
      </c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 t="s">
        <v>258</v>
      </c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 t="s">
        <v>258</v>
      </c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 t="s">
        <v>258</v>
      </c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 t="s">
        <v>258</v>
      </c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 t="s">
        <v>258</v>
      </c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 t="s">
        <v>258</v>
      </c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 t="s">
        <v>258</v>
      </c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 t="s">
        <v>258</v>
      </c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 t="s">
        <v>258</v>
      </c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 t="s">
        <v>258</v>
      </c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 t="s">
        <v>258</v>
      </c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 t="s">
        <v>258</v>
      </c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 t="s">
        <v>258</v>
      </c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28.5" customHeight="1" x14ac:dyDescent="0.2">
      <c r="A2" s="11"/>
      <c r="B2" s="57" t="s">
        <v>128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/>
      <c r="N2" s="72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2"/>
      <c r="AA2" s="72"/>
      <c r="AB2" s="79"/>
      <c r="AC2" s="79"/>
      <c r="AD2" s="79"/>
      <c r="AE2" s="79"/>
      <c r="AF2" s="79"/>
      <c r="AG2" s="79"/>
      <c r="AH2" s="79"/>
      <c r="AI2" s="79"/>
      <c r="AJ2" s="12"/>
      <c r="AK2" s="58" t="s">
        <v>129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12"/>
      <c r="BE2" s="72"/>
      <c r="BF2" s="79"/>
      <c r="BG2" s="79"/>
      <c r="BH2" s="79"/>
      <c r="BI2" s="79"/>
      <c r="BJ2" s="79"/>
      <c r="BK2" s="79"/>
      <c r="BL2" s="79"/>
    </row>
    <row r="3" spans="1:16384" ht="23.25" customHeight="1" x14ac:dyDescent="0.2">
      <c r="A3"/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3"/>
      <c r="AA3" s="73"/>
      <c r="AB3" s="73"/>
      <c r="AC3" s="73"/>
      <c r="AD3" s="73"/>
      <c r="AE3" s="73"/>
      <c r="AF3" s="73"/>
      <c r="AG3" s="73"/>
      <c r="AH3" s="73"/>
      <c r="AI3" s="73"/>
      <c r="AJ3" s="13"/>
      <c r="AK3" s="60" t="s">
        <v>30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13"/>
      <c r="BE3" s="73"/>
      <c r="BF3" s="73"/>
      <c r="BG3" s="73"/>
      <c r="BH3" s="73"/>
      <c r="BI3" s="73"/>
      <c r="BJ3" s="73"/>
      <c r="BK3" s="73"/>
      <c r="BL3" s="73"/>
    </row>
    <row r="4" spans="1:16384" ht="15.7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</row>
    <row r="5" spans="1:16384" ht="45" customHeight="1" x14ac:dyDescent="0.2">
      <c r="A5" s="46" t="s">
        <v>6</v>
      </c>
      <c r="B5" s="47"/>
      <c r="C5" s="46" t="s">
        <v>5</v>
      </c>
      <c r="D5" s="50"/>
      <c r="E5" s="50"/>
      <c r="F5" s="50"/>
      <c r="G5" s="50"/>
      <c r="H5" s="50"/>
      <c r="I5" s="47"/>
      <c r="J5" s="46" t="s">
        <v>4</v>
      </c>
      <c r="K5" s="50"/>
      <c r="L5" s="50"/>
      <c r="M5" s="50"/>
      <c r="N5" s="47"/>
      <c r="O5" s="46" t="s">
        <v>3</v>
      </c>
      <c r="P5" s="50"/>
      <c r="Q5" s="50"/>
      <c r="R5" s="50"/>
      <c r="S5" s="50"/>
      <c r="T5" s="50"/>
      <c r="U5" s="50"/>
      <c r="V5" s="50"/>
      <c r="W5" s="50"/>
      <c r="X5" s="47"/>
      <c r="Y5" s="22" t="s">
        <v>20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 t="s">
        <v>28</v>
      </c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36" t="s">
        <v>0</v>
      </c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6"/>
      <c r="BS5" s="6"/>
      <c r="BT5" s="6"/>
      <c r="BU5" s="6"/>
      <c r="BV5" s="6"/>
      <c r="BW5" s="6"/>
      <c r="BX5" s="6"/>
      <c r="BY5" s="6"/>
      <c r="BZ5" s="5"/>
    </row>
    <row r="6" spans="1:16384" ht="32.25" customHeight="1" x14ac:dyDescent="0.2">
      <c r="A6" s="48"/>
      <c r="B6" s="49"/>
      <c r="C6" s="48"/>
      <c r="D6" s="51"/>
      <c r="E6" s="51"/>
      <c r="F6" s="51"/>
      <c r="G6" s="51"/>
      <c r="H6" s="51"/>
      <c r="I6" s="49"/>
      <c r="J6" s="48"/>
      <c r="K6" s="51"/>
      <c r="L6" s="51"/>
      <c r="M6" s="51"/>
      <c r="N6" s="49"/>
      <c r="O6" s="48"/>
      <c r="P6" s="51"/>
      <c r="Q6" s="51"/>
      <c r="R6" s="51"/>
      <c r="S6" s="51"/>
      <c r="T6" s="51"/>
      <c r="U6" s="51"/>
      <c r="V6" s="51"/>
      <c r="W6" s="51"/>
      <c r="X6" s="49"/>
      <c r="Y6" s="43" t="s">
        <v>2</v>
      </c>
      <c r="Z6" s="44"/>
      <c r="AA6" s="44"/>
      <c r="AB6" s="44"/>
      <c r="AC6" s="45"/>
      <c r="AD6" s="43" t="s">
        <v>1</v>
      </c>
      <c r="AE6" s="44"/>
      <c r="AF6" s="44"/>
      <c r="AG6" s="44"/>
      <c r="AH6" s="45"/>
      <c r="AI6" s="22" t="s">
        <v>21</v>
      </c>
      <c r="AJ6" s="22"/>
      <c r="AK6" s="22"/>
      <c r="AL6" s="22"/>
      <c r="AM6" s="22"/>
      <c r="AN6" s="22" t="s">
        <v>2</v>
      </c>
      <c r="AO6" s="22"/>
      <c r="AP6" s="22"/>
      <c r="AQ6" s="22"/>
      <c r="AR6" s="22"/>
      <c r="AS6" s="22" t="s">
        <v>1</v>
      </c>
      <c r="AT6" s="22"/>
      <c r="AU6" s="22"/>
      <c r="AV6" s="22"/>
      <c r="AW6" s="22"/>
      <c r="AX6" s="22" t="s">
        <v>21</v>
      </c>
      <c r="AY6" s="22"/>
      <c r="AZ6" s="22"/>
      <c r="BA6" s="22"/>
      <c r="BB6" s="22"/>
      <c r="BC6" s="22" t="s">
        <v>2</v>
      </c>
      <c r="BD6" s="22"/>
      <c r="BE6" s="22"/>
      <c r="BF6" s="22"/>
      <c r="BG6" s="22"/>
      <c r="BH6" s="22" t="s">
        <v>1</v>
      </c>
      <c r="BI6" s="22"/>
      <c r="BJ6" s="22"/>
      <c r="BK6" s="22"/>
      <c r="BL6" s="22"/>
      <c r="BM6" s="22" t="s">
        <v>21</v>
      </c>
      <c r="BN6" s="22"/>
      <c r="BO6" s="22"/>
      <c r="BP6" s="22"/>
      <c r="BQ6" s="22"/>
      <c r="BR6" s="2"/>
      <c r="BS6" s="2"/>
      <c r="BT6" s="2"/>
      <c r="BU6" s="2"/>
      <c r="BV6" s="2"/>
      <c r="BW6" s="2"/>
      <c r="BX6" s="2"/>
      <c r="BY6" s="2"/>
      <c r="BZ6" s="5"/>
    </row>
    <row r="7" spans="1:16384" ht="15.95" customHeight="1" x14ac:dyDescent="0.2">
      <c r="A7" s="22">
        <v>1</v>
      </c>
      <c r="B7" s="22"/>
      <c r="C7" s="22">
        <v>2</v>
      </c>
      <c r="D7" s="22"/>
      <c r="E7" s="22"/>
      <c r="F7" s="22"/>
      <c r="G7" s="22"/>
      <c r="H7" s="22"/>
      <c r="I7" s="22"/>
      <c r="J7" s="22">
        <v>3</v>
      </c>
      <c r="K7" s="22"/>
      <c r="L7" s="22"/>
      <c r="M7" s="22"/>
      <c r="N7" s="22"/>
      <c r="O7" s="22">
        <v>4</v>
      </c>
      <c r="P7" s="22"/>
      <c r="Q7" s="22"/>
      <c r="R7" s="22"/>
      <c r="S7" s="22"/>
      <c r="T7" s="22"/>
      <c r="U7" s="22"/>
      <c r="V7" s="22"/>
      <c r="W7" s="22"/>
      <c r="X7" s="22"/>
      <c r="Y7" s="22">
        <v>5</v>
      </c>
      <c r="Z7" s="22"/>
      <c r="AA7" s="22"/>
      <c r="AB7" s="22"/>
      <c r="AC7" s="22"/>
      <c r="AD7" s="22">
        <v>6</v>
      </c>
      <c r="AE7" s="22"/>
      <c r="AF7" s="22"/>
      <c r="AG7" s="22"/>
      <c r="AH7" s="22"/>
      <c r="AI7" s="22">
        <v>7</v>
      </c>
      <c r="AJ7" s="22"/>
      <c r="AK7" s="22"/>
      <c r="AL7" s="22"/>
      <c r="AM7" s="22"/>
      <c r="AN7" s="43">
        <v>8</v>
      </c>
      <c r="AO7" s="44"/>
      <c r="AP7" s="44"/>
      <c r="AQ7" s="44"/>
      <c r="AR7" s="45"/>
      <c r="AS7" s="43">
        <v>9</v>
      </c>
      <c r="AT7" s="44"/>
      <c r="AU7" s="44"/>
      <c r="AV7" s="44"/>
      <c r="AW7" s="45"/>
      <c r="AX7" s="43">
        <v>10</v>
      </c>
      <c r="AY7" s="44"/>
      <c r="AZ7" s="44"/>
      <c r="BA7" s="44"/>
      <c r="BB7" s="45"/>
      <c r="BC7" s="43">
        <v>11</v>
      </c>
      <c r="BD7" s="44"/>
      <c r="BE7" s="44"/>
      <c r="BF7" s="44"/>
      <c r="BG7" s="45"/>
      <c r="BH7" s="43">
        <v>12</v>
      </c>
      <c r="BI7" s="44"/>
      <c r="BJ7" s="44"/>
      <c r="BK7" s="44"/>
      <c r="BL7" s="45"/>
      <c r="BM7" s="43">
        <v>13</v>
      </c>
      <c r="BN7" s="44"/>
      <c r="BO7" s="44"/>
      <c r="BP7" s="44"/>
      <c r="BQ7" s="45"/>
      <c r="BR7" s="2"/>
      <c r="BS7" s="2"/>
      <c r="BT7" s="2"/>
      <c r="BU7" s="2"/>
      <c r="BV7" s="2"/>
      <c r="BW7" s="2"/>
      <c r="BX7" s="2"/>
      <c r="BY7" s="2"/>
      <c r="BZ7" s="5"/>
    </row>
    <row r="8" spans="1:16384" ht="12.75" hidden="1" customHeight="1" x14ac:dyDescent="0.2">
      <c r="A8" s="52" t="s">
        <v>26</v>
      </c>
      <c r="B8" s="52"/>
      <c r="C8" s="53" t="s">
        <v>14</v>
      </c>
      <c r="D8" s="54"/>
      <c r="E8" s="54"/>
      <c r="F8" s="54"/>
      <c r="G8" s="54"/>
      <c r="H8" s="54"/>
      <c r="I8" s="55"/>
      <c r="J8" s="52" t="s">
        <v>15</v>
      </c>
      <c r="K8" s="52"/>
      <c r="L8" s="52"/>
      <c r="M8" s="52"/>
      <c r="N8" s="52"/>
      <c r="O8" s="56" t="s">
        <v>27</v>
      </c>
      <c r="P8" s="56"/>
      <c r="Q8" s="56"/>
      <c r="R8" s="56"/>
      <c r="S8" s="56"/>
      <c r="T8" s="56"/>
      <c r="U8" s="56"/>
      <c r="V8" s="56"/>
      <c r="W8" s="56"/>
      <c r="X8" s="53"/>
      <c r="Y8" s="42" t="s">
        <v>10</v>
      </c>
      <c r="Z8" s="42"/>
      <c r="AA8" s="42"/>
      <c r="AB8" s="42"/>
      <c r="AC8" s="42"/>
      <c r="AD8" s="42" t="s">
        <v>22</v>
      </c>
      <c r="AE8" s="42"/>
      <c r="AF8" s="42"/>
      <c r="AG8" s="42"/>
      <c r="AH8" s="42"/>
      <c r="AI8" s="42" t="s">
        <v>16</v>
      </c>
      <c r="AJ8" s="42"/>
      <c r="AK8" s="42"/>
      <c r="AL8" s="42"/>
      <c r="AM8" s="42"/>
      <c r="AN8" s="42" t="s">
        <v>23</v>
      </c>
      <c r="AO8" s="42"/>
      <c r="AP8" s="42"/>
      <c r="AQ8" s="42"/>
      <c r="AR8" s="42"/>
      <c r="AS8" s="42" t="s">
        <v>11</v>
      </c>
      <c r="AT8" s="42"/>
      <c r="AU8" s="42"/>
      <c r="AV8" s="42"/>
      <c r="AW8" s="42"/>
      <c r="AX8" s="42" t="s">
        <v>16</v>
      </c>
      <c r="AY8" s="42"/>
      <c r="AZ8" s="42"/>
      <c r="BA8" s="42"/>
      <c r="BB8" s="42"/>
      <c r="BC8" s="42" t="s">
        <v>25</v>
      </c>
      <c r="BD8" s="42"/>
      <c r="BE8" s="42"/>
      <c r="BF8" s="42"/>
      <c r="BG8" s="42"/>
      <c r="BH8" s="42" t="s">
        <v>25</v>
      </c>
      <c r="BI8" s="42"/>
      <c r="BJ8" s="42"/>
      <c r="BK8" s="42"/>
      <c r="BL8" s="42"/>
      <c r="BM8" s="41" t="s">
        <v>16</v>
      </c>
      <c r="BN8" s="41"/>
      <c r="BO8" s="41"/>
      <c r="BP8" s="41"/>
      <c r="BQ8" s="41"/>
      <c r="BR8" s="8"/>
      <c r="BS8" s="8"/>
      <c r="BT8" s="5"/>
      <c r="BU8" s="5"/>
      <c r="BV8" s="5"/>
      <c r="BW8" s="5"/>
      <c r="BX8" s="5"/>
      <c r="BY8" s="5"/>
      <c r="BZ8" s="5"/>
      <c r="CA8" s="1" t="s">
        <v>18</v>
      </c>
    </row>
    <row r="9" spans="1:16384" s="16" customFormat="1" ht="15.75" x14ac:dyDescent="0.2">
      <c r="A9" s="27">
        <v>0</v>
      </c>
      <c r="B9" s="27"/>
      <c r="C9" s="31" t="s">
        <v>31</v>
      </c>
      <c r="D9" s="31"/>
      <c r="E9" s="31"/>
      <c r="F9" s="31"/>
      <c r="G9" s="31"/>
      <c r="H9" s="31"/>
      <c r="I9" s="31"/>
      <c r="J9" s="31" t="s">
        <v>32</v>
      </c>
      <c r="K9" s="31"/>
      <c r="L9" s="31"/>
      <c r="M9" s="31"/>
      <c r="N9" s="31"/>
      <c r="O9" s="31" t="s">
        <v>32</v>
      </c>
      <c r="P9" s="31"/>
      <c r="Q9" s="31"/>
      <c r="R9" s="31"/>
      <c r="S9" s="31"/>
      <c r="T9" s="31"/>
      <c r="U9" s="31"/>
      <c r="V9" s="31"/>
      <c r="W9" s="31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17"/>
      <c r="BS9" s="17"/>
      <c r="BT9" s="17"/>
      <c r="BU9" s="17"/>
      <c r="BV9" s="17"/>
      <c r="BW9" s="17"/>
      <c r="BX9" s="17"/>
      <c r="BY9" s="17"/>
      <c r="BZ9" s="18"/>
      <c r="CA9" s="16" t="s">
        <v>19</v>
      </c>
    </row>
    <row r="10" spans="1:16384" ht="15.75" x14ac:dyDescent="0.2">
      <c r="A10" s="22">
        <v>1</v>
      </c>
      <c r="B10" s="22"/>
      <c r="C10" s="26" t="s">
        <v>121</v>
      </c>
      <c r="D10" s="26"/>
      <c r="E10" s="26"/>
      <c r="F10" s="26"/>
      <c r="G10" s="26"/>
      <c r="H10" s="26"/>
      <c r="I10" s="26"/>
      <c r="J10" s="26" t="s">
        <v>37</v>
      </c>
      <c r="K10" s="26"/>
      <c r="L10" s="26"/>
      <c r="M10" s="26"/>
      <c r="N10" s="26"/>
      <c r="O10" s="26" t="s">
        <v>38</v>
      </c>
      <c r="P10" s="26"/>
      <c r="Q10" s="26"/>
      <c r="R10" s="26"/>
      <c r="S10" s="26"/>
      <c r="T10" s="26"/>
      <c r="U10" s="26"/>
      <c r="V10" s="26"/>
      <c r="W10" s="26"/>
      <c r="X10" s="26"/>
      <c r="Y10" s="20">
        <v>200000</v>
      </c>
      <c r="Z10" s="20"/>
      <c r="AA10" s="20"/>
      <c r="AB10" s="20"/>
      <c r="AC10" s="20"/>
      <c r="AD10" s="20">
        <v>0</v>
      </c>
      <c r="AE10" s="20"/>
      <c r="AF10" s="20"/>
      <c r="AG10" s="20"/>
      <c r="AH10" s="20"/>
      <c r="AI10" s="20">
        <f>Y10+AD10</f>
        <v>200000</v>
      </c>
      <c r="AJ10" s="20"/>
      <c r="AK10" s="20"/>
      <c r="AL10" s="20"/>
      <c r="AM10" s="20"/>
      <c r="AN10" s="20">
        <v>199590</v>
      </c>
      <c r="AO10" s="20"/>
      <c r="AP10" s="20"/>
      <c r="AQ10" s="20"/>
      <c r="AR10" s="20"/>
      <c r="AS10" s="20">
        <v>0</v>
      </c>
      <c r="AT10" s="20"/>
      <c r="AU10" s="20"/>
      <c r="AV10" s="20"/>
      <c r="AW10" s="20"/>
      <c r="AX10" s="21">
        <f>AN10+AS10</f>
        <v>199590</v>
      </c>
      <c r="AY10" s="21"/>
      <c r="AZ10" s="21"/>
      <c r="BA10" s="21"/>
      <c r="BB10" s="21"/>
      <c r="BC10" s="21">
        <f>AN10-Y10</f>
        <v>-410</v>
      </c>
      <c r="BD10" s="21"/>
      <c r="BE10" s="21"/>
      <c r="BF10" s="21"/>
      <c r="BG10" s="21"/>
      <c r="BH10" s="21">
        <f>AS10-AD10</f>
        <v>0</v>
      </c>
      <c r="BI10" s="21"/>
      <c r="BJ10" s="21"/>
      <c r="BK10" s="21"/>
      <c r="BL10" s="21"/>
      <c r="BM10" s="21">
        <f>BC10+BH10</f>
        <v>-410</v>
      </c>
      <c r="BN10" s="21"/>
      <c r="BO10" s="21"/>
      <c r="BP10" s="21"/>
      <c r="BQ10" s="21"/>
      <c r="BR10" s="7"/>
      <c r="BS10" s="7"/>
      <c r="BT10" s="7"/>
      <c r="BU10" s="7"/>
      <c r="BV10" s="7"/>
      <c r="BW10" s="7"/>
      <c r="BX10" s="7"/>
      <c r="BY10" s="7"/>
      <c r="BZ10" s="5"/>
    </row>
    <row r="11" spans="1:16384" s="16" customFormat="1" ht="15.75" x14ac:dyDescent="0.2">
      <c r="A11" s="27">
        <v>0</v>
      </c>
      <c r="B11" s="27"/>
      <c r="C11" s="31" t="s">
        <v>39</v>
      </c>
      <c r="D11" s="31"/>
      <c r="E11" s="31"/>
      <c r="F11" s="31"/>
      <c r="G11" s="31"/>
      <c r="H11" s="31"/>
      <c r="I11" s="31"/>
      <c r="J11" s="31" t="s">
        <v>32</v>
      </c>
      <c r="K11" s="31"/>
      <c r="L11" s="31"/>
      <c r="M11" s="31"/>
      <c r="N11" s="31"/>
      <c r="O11" s="31" t="s">
        <v>32</v>
      </c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17"/>
      <c r="BS11" s="17"/>
      <c r="BT11" s="17"/>
      <c r="BU11" s="17"/>
      <c r="BV11" s="17"/>
      <c r="BW11" s="17"/>
      <c r="BX11" s="17"/>
      <c r="BY11" s="17"/>
      <c r="BZ11" s="18"/>
    </row>
    <row r="12" spans="1:16384" ht="51" customHeight="1" x14ac:dyDescent="0.2">
      <c r="A12" s="22">
        <v>1</v>
      </c>
      <c r="B12" s="22"/>
      <c r="C12" s="23" t="s">
        <v>122</v>
      </c>
      <c r="D12" s="34"/>
      <c r="E12" s="34"/>
      <c r="F12" s="34"/>
      <c r="G12" s="34"/>
      <c r="H12" s="34"/>
      <c r="I12" s="35"/>
      <c r="J12" s="26" t="s">
        <v>123</v>
      </c>
      <c r="K12" s="26"/>
      <c r="L12" s="26"/>
      <c r="M12" s="26"/>
      <c r="N12" s="26"/>
      <c r="O12" s="23" t="s">
        <v>124</v>
      </c>
      <c r="P12" s="34"/>
      <c r="Q12" s="34"/>
      <c r="R12" s="34"/>
      <c r="S12" s="34"/>
      <c r="T12" s="34"/>
      <c r="U12" s="34"/>
      <c r="V12" s="34"/>
      <c r="W12" s="34"/>
      <c r="X12" s="35"/>
      <c r="Y12" s="20">
        <v>500</v>
      </c>
      <c r="Z12" s="20"/>
      <c r="AA12" s="20"/>
      <c r="AB12" s="20"/>
      <c r="AC12" s="20"/>
      <c r="AD12" s="20">
        <v>0</v>
      </c>
      <c r="AE12" s="20"/>
      <c r="AF12" s="20"/>
      <c r="AG12" s="20"/>
      <c r="AH12" s="20"/>
      <c r="AI12" s="20">
        <f>Y12+AD12</f>
        <v>500</v>
      </c>
      <c r="AJ12" s="20"/>
      <c r="AK12" s="20"/>
      <c r="AL12" s="20"/>
      <c r="AM12" s="20"/>
      <c r="AN12" s="20">
        <v>500</v>
      </c>
      <c r="AO12" s="20"/>
      <c r="AP12" s="20"/>
      <c r="AQ12" s="20"/>
      <c r="AR12" s="20"/>
      <c r="AS12" s="20">
        <v>0</v>
      </c>
      <c r="AT12" s="20"/>
      <c r="AU12" s="20"/>
      <c r="AV12" s="20"/>
      <c r="AW12" s="20"/>
      <c r="AX12" s="21">
        <f>AN12+AS12</f>
        <v>500</v>
      </c>
      <c r="AY12" s="21"/>
      <c r="AZ12" s="21"/>
      <c r="BA12" s="21"/>
      <c r="BB12" s="21"/>
      <c r="BC12" s="21">
        <f>AN12-Y12</f>
        <v>0</v>
      </c>
      <c r="BD12" s="21"/>
      <c r="BE12" s="21"/>
      <c r="BF12" s="21"/>
      <c r="BG12" s="21"/>
      <c r="BH12" s="21">
        <f>AS12-AD12</f>
        <v>0</v>
      </c>
      <c r="BI12" s="21"/>
      <c r="BJ12" s="21"/>
      <c r="BK12" s="21"/>
      <c r="BL12" s="21"/>
      <c r="BM12" s="21">
        <f>BC12+BH12</f>
        <v>0</v>
      </c>
      <c r="BN12" s="21"/>
      <c r="BO12" s="21"/>
      <c r="BP12" s="21"/>
      <c r="BQ12" s="21"/>
      <c r="BR12" s="7"/>
      <c r="BS12" s="7"/>
      <c r="BT12" s="7"/>
      <c r="BU12" s="7"/>
      <c r="BV12" s="7"/>
      <c r="BW12" s="7"/>
      <c r="BX12" s="7"/>
      <c r="BY12" s="7"/>
      <c r="BZ12" s="5"/>
    </row>
    <row r="13" spans="1:16384" ht="114.75" customHeight="1" x14ac:dyDescent="0.2">
      <c r="A13" s="22">
        <v>1</v>
      </c>
      <c r="B13" s="22"/>
      <c r="C13" s="23" t="s">
        <v>125</v>
      </c>
      <c r="D13" s="24"/>
      <c r="E13" s="24"/>
      <c r="F13" s="24"/>
      <c r="G13" s="24"/>
      <c r="H13" s="24"/>
      <c r="I13" s="25"/>
      <c r="J13" s="26" t="s">
        <v>34</v>
      </c>
      <c r="K13" s="26"/>
      <c r="L13" s="26"/>
      <c r="M13" s="26"/>
      <c r="N13" s="26"/>
      <c r="O13" s="23" t="s">
        <v>116</v>
      </c>
      <c r="P13" s="24"/>
      <c r="Q13" s="24"/>
      <c r="R13" s="24"/>
      <c r="S13" s="24"/>
      <c r="T13" s="24"/>
      <c r="U13" s="24"/>
      <c r="V13" s="24"/>
      <c r="W13" s="24"/>
      <c r="X13" s="25"/>
      <c r="Y13" s="20">
        <v>4</v>
      </c>
      <c r="Z13" s="20"/>
      <c r="AA13" s="20"/>
      <c r="AB13" s="20"/>
      <c r="AC13" s="20"/>
      <c r="AD13" s="20">
        <v>0</v>
      </c>
      <c r="AE13" s="20"/>
      <c r="AF13" s="20"/>
      <c r="AG13" s="20"/>
      <c r="AH13" s="20"/>
      <c r="AI13" s="20">
        <f>Y13+AD13</f>
        <v>4</v>
      </c>
      <c r="AJ13" s="20"/>
      <c r="AK13" s="20"/>
      <c r="AL13" s="20"/>
      <c r="AM13" s="20"/>
      <c r="AN13" s="20">
        <v>2</v>
      </c>
      <c r="AO13" s="20"/>
      <c r="AP13" s="20"/>
      <c r="AQ13" s="20"/>
      <c r="AR13" s="20"/>
      <c r="AS13" s="20">
        <v>0</v>
      </c>
      <c r="AT13" s="20"/>
      <c r="AU13" s="20"/>
      <c r="AV13" s="20"/>
      <c r="AW13" s="20"/>
      <c r="AX13" s="21">
        <f>AN13+AS13</f>
        <v>2</v>
      </c>
      <c r="AY13" s="21"/>
      <c r="AZ13" s="21"/>
      <c r="BA13" s="21"/>
      <c r="BB13" s="21"/>
      <c r="BC13" s="21">
        <f>AN13-Y13</f>
        <v>-2</v>
      </c>
      <c r="BD13" s="21"/>
      <c r="BE13" s="21"/>
      <c r="BF13" s="21"/>
      <c r="BG13" s="21"/>
      <c r="BH13" s="21">
        <f>AS13-AD13</f>
        <v>0</v>
      </c>
      <c r="BI13" s="21"/>
      <c r="BJ13" s="21"/>
      <c r="BK13" s="21"/>
      <c r="BL13" s="21"/>
      <c r="BM13" s="21">
        <f>BC13+BH13</f>
        <v>-2</v>
      </c>
      <c r="BN13" s="21"/>
      <c r="BO13" s="21"/>
      <c r="BP13" s="21"/>
      <c r="BQ13" s="21"/>
      <c r="BR13" s="7"/>
      <c r="BS13" s="7"/>
      <c r="BT13" s="7"/>
      <c r="BU13" s="7"/>
      <c r="BV13" s="7"/>
      <c r="BW13" s="7"/>
      <c r="BX13" s="7"/>
      <c r="BY13" s="7"/>
      <c r="BZ13" s="5"/>
    </row>
    <row r="14" spans="1:16384" s="16" customFormat="1" ht="15.75" x14ac:dyDescent="0.2">
      <c r="A14" s="27">
        <v>0</v>
      </c>
      <c r="B14" s="27"/>
      <c r="C14" s="28" t="s">
        <v>44</v>
      </c>
      <c r="D14" s="29"/>
      <c r="E14" s="29"/>
      <c r="F14" s="29"/>
      <c r="G14" s="29"/>
      <c r="H14" s="29"/>
      <c r="I14" s="30"/>
      <c r="J14" s="31" t="s">
        <v>32</v>
      </c>
      <c r="K14" s="31"/>
      <c r="L14" s="31"/>
      <c r="M14" s="31"/>
      <c r="N14" s="31"/>
      <c r="O14" s="28" t="s">
        <v>32</v>
      </c>
      <c r="P14" s="29"/>
      <c r="Q14" s="29"/>
      <c r="R14" s="29"/>
      <c r="S14" s="29"/>
      <c r="T14" s="29"/>
      <c r="U14" s="29"/>
      <c r="V14" s="29"/>
      <c r="W14" s="29"/>
      <c r="X14" s="30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17"/>
      <c r="BS14" s="17"/>
      <c r="BT14" s="17"/>
      <c r="BU14" s="17"/>
      <c r="BV14" s="17"/>
      <c r="BW14" s="17"/>
      <c r="BX14" s="17"/>
      <c r="BY14" s="17"/>
      <c r="BZ14" s="18"/>
    </row>
    <row r="15" spans="1:16384" ht="38.25" customHeight="1" x14ac:dyDescent="0.2">
      <c r="A15" s="22">
        <v>1</v>
      </c>
      <c r="B15" s="22"/>
      <c r="C15" s="23" t="s">
        <v>126</v>
      </c>
      <c r="D15" s="24"/>
      <c r="E15" s="24"/>
      <c r="F15" s="24"/>
      <c r="G15" s="24"/>
      <c r="H15" s="24"/>
      <c r="I15" s="25"/>
      <c r="J15" s="26" t="s">
        <v>37</v>
      </c>
      <c r="K15" s="26"/>
      <c r="L15" s="26"/>
      <c r="M15" s="26"/>
      <c r="N15" s="26"/>
      <c r="O15" s="23" t="s">
        <v>47</v>
      </c>
      <c r="P15" s="24"/>
      <c r="Q15" s="24"/>
      <c r="R15" s="24"/>
      <c r="S15" s="24"/>
      <c r="T15" s="24"/>
      <c r="U15" s="24"/>
      <c r="V15" s="24"/>
      <c r="W15" s="24"/>
      <c r="X15" s="25"/>
      <c r="Y15" s="20">
        <v>200</v>
      </c>
      <c r="Z15" s="20"/>
      <c r="AA15" s="20"/>
      <c r="AB15" s="20"/>
      <c r="AC15" s="20"/>
      <c r="AD15" s="20">
        <v>0</v>
      </c>
      <c r="AE15" s="20"/>
      <c r="AF15" s="20"/>
      <c r="AG15" s="20"/>
      <c r="AH15" s="20"/>
      <c r="AI15" s="20">
        <f>Y15+AD15</f>
        <v>200</v>
      </c>
      <c r="AJ15" s="20"/>
      <c r="AK15" s="20"/>
      <c r="AL15" s="20"/>
      <c r="AM15" s="20"/>
      <c r="AN15" s="20">
        <v>179</v>
      </c>
      <c r="AO15" s="20"/>
      <c r="AP15" s="20"/>
      <c r="AQ15" s="20"/>
      <c r="AR15" s="20"/>
      <c r="AS15" s="20">
        <v>0</v>
      </c>
      <c r="AT15" s="20"/>
      <c r="AU15" s="20"/>
      <c r="AV15" s="20"/>
      <c r="AW15" s="20"/>
      <c r="AX15" s="21">
        <f>AN15+AS15</f>
        <v>179</v>
      </c>
      <c r="AY15" s="21"/>
      <c r="AZ15" s="21"/>
      <c r="BA15" s="21"/>
      <c r="BB15" s="21"/>
      <c r="BC15" s="21">
        <f>AN15-Y15</f>
        <v>-21</v>
      </c>
      <c r="BD15" s="21"/>
      <c r="BE15" s="21"/>
      <c r="BF15" s="21"/>
      <c r="BG15" s="21"/>
      <c r="BH15" s="21">
        <f>AS15-AD15</f>
        <v>0</v>
      </c>
      <c r="BI15" s="21"/>
      <c r="BJ15" s="21"/>
      <c r="BK15" s="21"/>
      <c r="BL15" s="21"/>
      <c r="BM15" s="21">
        <f>BC15+BH15</f>
        <v>-21</v>
      </c>
      <c r="BN15" s="21"/>
      <c r="BO15" s="21"/>
      <c r="BP15" s="21"/>
      <c r="BQ15" s="21"/>
      <c r="BR15" s="7"/>
      <c r="BS15" s="7"/>
      <c r="BT15" s="7"/>
      <c r="BU15" s="7"/>
      <c r="BV15" s="7"/>
      <c r="BW15" s="7"/>
      <c r="BX15" s="7"/>
      <c r="BY15" s="7"/>
      <c r="BZ15" s="5"/>
    </row>
    <row r="16" spans="1:16384" ht="69" customHeight="1" x14ac:dyDescent="0.2">
      <c r="A16" s="89">
        <v>1</v>
      </c>
      <c r="B16" s="89"/>
      <c r="C16" s="90" t="s">
        <v>127</v>
      </c>
      <c r="D16" s="91"/>
      <c r="E16" s="91"/>
      <c r="F16" s="91"/>
      <c r="G16" s="91"/>
      <c r="H16" s="91"/>
      <c r="I16" s="92"/>
      <c r="J16" s="93" t="s">
        <v>37</v>
      </c>
      <c r="K16" s="93"/>
      <c r="L16" s="93"/>
      <c r="M16" s="93"/>
      <c r="N16" s="93"/>
      <c r="O16" s="90" t="s">
        <v>47</v>
      </c>
      <c r="P16" s="91"/>
      <c r="Q16" s="91"/>
      <c r="R16" s="91"/>
      <c r="S16" s="91"/>
      <c r="T16" s="91"/>
      <c r="U16" s="91"/>
      <c r="V16" s="91"/>
      <c r="W16" s="91"/>
      <c r="X16" s="92"/>
      <c r="Y16" s="94">
        <v>25400</v>
      </c>
      <c r="Z16" s="94"/>
      <c r="AA16" s="94"/>
      <c r="AB16" s="94"/>
      <c r="AC16" s="94"/>
      <c r="AD16" s="94">
        <v>0</v>
      </c>
      <c r="AE16" s="94"/>
      <c r="AF16" s="94"/>
      <c r="AG16" s="94"/>
      <c r="AH16" s="94"/>
      <c r="AI16" s="94">
        <f>Y16+AD16</f>
        <v>25400</v>
      </c>
      <c r="AJ16" s="94"/>
      <c r="AK16" s="94"/>
      <c r="AL16" s="94"/>
      <c r="AM16" s="94"/>
      <c r="AN16" s="94">
        <v>55000</v>
      </c>
      <c r="AO16" s="94"/>
      <c r="AP16" s="94"/>
      <c r="AQ16" s="94"/>
      <c r="AR16" s="94"/>
      <c r="AS16" s="94">
        <v>0</v>
      </c>
      <c r="AT16" s="94"/>
      <c r="AU16" s="94"/>
      <c r="AV16" s="94"/>
      <c r="AW16" s="94"/>
      <c r="AX16" s="95">
        <f>AN16+AS16</f>
        <v>55000</v>
      </c>
      <c r="AY16" s="95"/>
      <c r="AZ16" s="95"/>
      <c r="BA16" s="95"/>
      <c r="BB16" s="95"/>
      <c r="BC16" s="95">
        <f>AN16-Y16</f>
        <v>29600</v>
      </c>
      <c r="BD16" s="95"/>
      <c r="BE16" s="95"/>
      <c r="BF16" s="95"/>
      <c r="BG16" s="95"/>
      <c r="BH16" s="95">
        <f>AS16-AD16</f>
        <v>0</v>
      </c>
      <c r="BI16" s="95"/>
      <c r="BJ16" s="95"/>
      <c r="BK16" s="95"/>
      <c r="BL16" s="95"/>
      <c r="BM16" s="95">
        <f>BC16+BH16</f>
        <v>29600</v>
      </c>
      <c r="BN16" s="95"/>
      <c r="BO16" s="95"/>
      <c r="BP16" s="95"/>
      <c r="BQ16" s="95"/>
      <c r="BR16" s="7"/>
      <c r="BS16" s="7"/>
      <c r="BT16" s="7"/>
      <c r="BU16" s="7"/>
      <c r="BV16" s="7"/>
      <c r="BW16" s="7"/>
      <c r="BX16" s="7"/>
      <c r="BY16" s="7"/>
      <c r="BZ16" s="5"/>
    </row>
    <row r="17" spans="1:60" s="5" customFormat="1" ht="21.75" customHeigh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7"/>
      <c r="AO17" s="77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</row>
    <row r="18" spans="1:60" ht="31.5" customHeight="1" x14ac:dyDescent="0.2">
      <c r="A18" s="38" t="s">
        <v>257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"/>
      <c r="AO18" s="3"/>
      <c r="AP18" s="40" t="s">
        <v>256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x14ac:dyDescent="0.2">
      <c r="W19" s="37" t="s">
        <v>7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4"/>
      <c r="AO19" s="4"/>
      <c r="AP19" s="37" t="s">
        <v>8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</sheetData>
  <mergeCells count="421">
    <mergeCell ref="WVI1:WXT1"/>
    <mergeCell ref="WXU1:XAF1"/>
    <mergeCell ref="XAG1:XCR1"/>
    <mergeCell ref="XCS1:XFD1"/>
    <mergeCell ref="VZE1:WBP1"/>
    <mergeCell ref="WBQ1:WEB1"/>
    <mergeCell ref="WEC1:WGN1"/>
    <mergeCell ref="WGO1:WIZ1"/>
    <mergeCell ref="WJA1:WLL1"/>
    <mergeCell ref="WLM1:WNX1"/>
    <mergeCell ref="WNY1:WQJ1"/>
    <mergeCell ref="WQK1:WSV1"/>
    <mergeCell ref="WSW1:WVH1"/>
    <mergeCell ref="VDA1:VFL1"/>
    <mergeCell ref="VFM1:VHX1"/>
    <mergeCell ref="VHY1:VKJ1"/>
    <mergeCell ref="VKK1:VMV1"/>
    <mergeCell ref="VMW1:VPH1"/>
    <mergeCell ref="VPI1:VRT1"/>
    <mergeCell ref="VRU1:VUF1"/>
    <mergeCell ref="VUG1:VWR1"/>
    <mergeCell ref="VWS1:VZD1"/>
    <mergeCell ref="UGW1:UJH1"/>
    <mergeCell ref="UJI1:ULT1"/>
    <mergeCell ref="ULU1:UOF1"/>
    <mergeCell ref="UOG1:UQR1"/>
    <mergeCell ref="UQS1:UTD1"/>
    <mergeCell ref="UTE1:UVP1"/>
    <mergeCell ref="UVQ1:UYB1"/>
    <mergeCell ref="UYC1:VAN1"/>
    <mergeCell ref="VAO1:VCZ1"/>
    <mergeCell ref="TKS1:TND1"/>
    <mergeCell ref="TNE1:TPP1"/>
    <mergeCell ref="TPQ1:TSB1"/>
    <mergeCell ref="TSC1:TUN1"/>
    <mergeCell ref="TUO1:TWZ1"/>
    <mergeCell ref="TXA1:TZL1"/>
    <mergeCell ref="TZM1:UBX1"/>
    <mergeCell ref="UBY1:UEJ1"/>
    <mergeCell ref="UEK1:UGV1"/>
    <mergeCell ref="SOO1:SQZ1"/>
    <mergeCell ref="SRA1:STL1"/>
    <mergeCell ref="STM1:SVX1"/>
    <mergeCell ref="SVY1:SYJ1"/>
    <mergeCell ref="SYK1:TAV1"/>
    <mergeCell ref="TAW1:TDH1"/>
    <mergeCell ref="TDI1:TFT1"/>
    <mergeCell ref="TFU1:TIF1"/>
    <mergeCell ref="TIG1:TKR1"/>
    <mergeCell ref="RSK1:RUV1"/>
    <mergeCell ref="RUW1:RXH1"/>
    <mergeCell ref="RXI1:RZT1"/>
    <mergeCell ref="RZU1:SCF1"/>
    <mergeCell ref="SCG1:SER1"/>
    <mergeCell ref="SES1:SHD1"/>
    <mergeCell ref="SHE1:SJP1"/>
    <mergeCell ref="SJQ1:SMB1"/>
    <mergeCell ref="SMC1:SON1"/>
    <mergeCell ref="QWG1:QYR1"/>
    <mergeCell ref="QYS1:RBD1"/>
    <mergeCell ref="RBE1:RDP1"/>
    <mergeCell ref="RDQ1:RGB1"/>
    <mergeCell ref="RGC1:RIN1"/>
    <mergeCell ref="RIO1:RKZ1"/>
    <mergeCell ref="RLA1:RNL1"/>
    <mergeCell ref="RNM1:RPX1"/>
    <mergeCell ref="RPY1:RSJ1"/>
    <mergeCell ref="QAC1:QCN1"/>
    <mergeCell ref="QCO1:QEZ1"/>
    <mergeCell ref="QFA1:QHL1"/>
    <mergeCell ref="QHM1:QJX1"/>
    <mergeCell ref="QJY1:QMJ1"/>
    <mergeCell ref="QMK1:QOV1"/>
    <mergeCell ref="QOW1:QRH1"/>
    <mergeCell ref="QRI1:QTT1"/>
    <mergeCell ref="QTU1:QWF1"/>
    <mergeCell ref="PDY1:PGJ1"/>
    <mergeCell ref="PGK1:PIV1"/>
    <mergeCell ref="PIW1:PLH1"/>
    <mergeCell ref="PLI1:PNT1"/>
    <mergeCell ref="PNU1:PQF1"/>
    <mergeCell ref="PQG1:PSR1"/>
    <mergeCell ref="PSS1:PVD1"/>
    <mergeCell ref="PVE1:PXP1"/>
    <mergeCell ref="PXQ1:QAB1"/>
    <mergeCell ref="OHU1:OKF1"/>
    <mergeCell ref="OKG1:OMR1"/>
    <mergeCell ref="OMS1:OPD1"/>
    <mergeCell ref="OPE1:ORP1"/>
    <mergeCell ref="ORQ1:OUB1"/>
    <mergeCell ref="OUC1:OWN1"/>
    <mergeCell ref="OWO1:OYZ1"/>
    <mergeCell ref="OZA1:PBL1"/>
    <mergeCell ref="PBM1:PDX1"/>
    <mergeCell ref="NLQ1:NOB1"/>
    <mergeCell ref="NOC1:NQN1"/>
    <mergeCell ref="NQO1:NSZ1"/>
    <mergeCell ref="NTA1:NVL1"/>
    <mergeCell ref="NVM1:NXX1"/>
    <mergeCell ref="NXY1:OAJ1"/>
    <mergeCell ref="OAK1:OCV1"/>
    <mergeCell ref="OCW1:OFH1"/>
    <mergeCell ref="OFI1:OHT1"/>
    <mergeCell ref="MPM1:MRX1"/>
    <mergeCell ref="MRY1:MUJ1"/>
    <mergeCell ref="MUK1:MWV1"/>
    <mergeCell ref="MWW1:MZH1"/>
    <mergeCell ref="MZI1:NBT1"/>
    <mergeCell ref="NBU1:NEF1"/>
    <mergeCell ref="NEG1:NGR1"/>
    <mergeCell ref="NGS1:NJD1"/>
    <mergeCell ref="NJE1:NLP1"/>
    <mergeCell ref="LTI1:LVT1"/>
    <mergeCell ref="LVU1:LYF1"/>
    <mergeCell ref="LYG1:MAR1"/>
    <mergeCell ref="MAS1:MDD1"/>
    <mergeCell ref="MDE1:MFP1"/>
    <mergeCell ref="MFQ1:MIB1"/>
    <mergeCell ref="MIC1:MKN1"/>
    <mergeCell ref="MKO1:MMZ1"/>
    <mergeCell ref="MNA1:MPL1"/>
    <mergeCell ref="KXE1:KZP1"/>
    <mergeCell ref="KZQ1:LCB1"/>
    <mergeCell ref="LCC1:LEN1"/>
    <mergeCell ref="LEO1:LGZ1"/>
    <mergeCell ref="LHA1:LJL1"/>
    <mergeCell ref="LJM1:LLX1"/>
    <mergeCell ref="LLY1:LOJ1"/>
    <mergeCell ref="LOK1:LQV1"/>
    <mergeCell ref="LQW1:LTH1"/>
    <mergeCell ref="KBA1:KDL1"/>
    <mergeCell ref="KDM1:KFX1"/>
    <mergeCell ref="KFY1:KIJ1"/>
    <mergeCell ref="KIK1:KKV1"/>
    <mergeCell ref="KKW1:KNH1"/>
    <mergeCell ref="KNI1:KPT1"/>
    <mergeCell ref="KPU1:KSF1"/>
    <mergeCell ref="KSG1:KUR1"/>
    <mergeCell ref="KUS1:KXD1"/>
    <mergeCell ref="JEW1:JHH1"/>
    <mergeCell ref="JHI1:JJT1"/>
    <mergeCell ref="JJU1:JMF1"/>
    <mergeCell ref="JMG1:JOR1"/>
    <mergeCell ref="JOS1:JRD1"/>
    <mergeCell ref="JRE1:JTP1"/>
    <mergeCell ref="JTQ1:JWB1"/>
    <mergeCell ref="JWC1:JYN1"/>
    <mergeCell ref="JYO1:KAZ1"/>
    <mergeCell ref="IIS1:ILD1"/>
    <mergeCell ref="ILE1:INP1"/>
    <mergeCell ref="INQ1:IQB1"/>
    <mergeCell ref="IQC1:ISN1"/>
    <mergeCell ref="ISO1:IUZ1"/>
    <mergeCell ref="IVA1:IXL1"/>
    <mergeCell ref="IXM1:IZX1"/>
    <mergeCell ref="IZY1:JCJ1"/>
    <mergeCell ref="JCK1:JEV1"/>
    <mergeCell ref="HMO1:HOZ1"/>
    <mergeCell ref="HPA1:HRL1"/>
    <mergeCell ref="HRM1:HTX1"/>
    <mergeCell ref="HTY1:HWJ1"/>
    <mergeCell ref="HWK1:HYV1"/>
    <mergeCell ref="HYW1:IBH1"/>
    <mergeCell ref="IBI1:IDT1"/>
    <mergeCell ref="IDU1:IGF1"/>
    <mergeCell ref="IGG1:IIR1"/>
    <mergeCell ref="GQK1:GSV1"/>
    <mergeCell ref="GSW1:GVH1"/>
    <mergeCell ref="GVI1:GXT1"/>
    <mergeCell ref="GXU1:HAF1"/>
    <mergeCell ref="HAG1:HCR1"/>
    <mergeCell ref="HCS1:HFD1"/>
    <mergeCell ref="HFE1:HHP1"/>
    <mergeCell ref="HHQ1:HKB1"/>
    <mergeCell ref="HKC1:HMN1"/>
    <mergeCell ref="FUG1:FWR1"/>
    <mergeCell ref="FWS1:FZD1"/>
    <mergeCell ref="FZE1:GBP1"/>
    <mergeCell ref="GBQ1:GEB1"/>
    <mergeCell ref="GEC1:GGN1"/>
    <mergeCell ref="GGO1:GIZ1"/>
    <mergeCell ref="GJA1:GLL1"/>
    <mergeCell ref="GLM1:GNX1"/>
    <mergeCell ref="GNY1:GQJ1"/>
    <mergeCell ref="EYC1:FAN1"/>
    <mergeCell ref="FAO1:FCZ1"/>
    <mergeCell ref="FDA1:FFL1"/>
    <mergeCell ref="FFM1:FHX1"/>
    <mergeCell ref="FHY1:FKJ1"/>
    <mergeCell ref="FKK1:FMV1"/>
    <mergeCell ref="FMW1:FPH1"/>
    <mergeCell ref="FPI1:FRT1"/>
    <mergeCell ref="FRU1:FUF1"/>
    <mergeCell ref="EBY1:EEJ1"/>
    <mergeCell ref="EEK1:EGV1"/>
    <mergeCell ref="EGW1:EJH1"/>
    <mergeCell ref="EJI1:ELT1"/>
    <mergeCell ref="ELU1:EOF1"/>
    <mergeCell ref="EOG1:EQR1"/>
    <mergeCell ref="EQS1:ETD1"/>
    <mergeCell ref="ETE1:EVP1"/>
    <mergeCell ref="EVQ1:EYB1"/>
    <mergeCell ref="DFU1:DIF1"/>
    <mergeCell ref="DIG1:DKR1"/>
    <mergeCell ref="DKS1:DND1"/>
    <mergeCell ref="DNE1:DPP1"/>
    <mergeCell ref="DPQ1:DSB1"/>
    <mergeCell ref="DSC1:DUN1"/>
    <mergeCell ref="DUO1:DWZ1"/>
    <mergeCell ref="DXA1:DZL1"/>
    <mergeCell ref="DZM1:EBX1"/>
    <mergeCell ref="CJQ1:CMB1"/>
    <mergeCell ref="CMC1:CON1"/>
    <mergeCell ref="COO1:CQZ1"/>
    <mergeCell ref="CRA1:CTL1"/>
    <mergeCell ref="CTM1:CVX1"/>
    <mergeCell ref="CVY1:CYJ1"/>
    <mergeCell ref="CYK1:DAV1"/>
    <mergeCell ref="DAW1:DDH1"/>
    <mergeCell ref="DDI1:DFT1"/>
    <mergeCell ref="BNM1:BPX1"/>
    <mergeCell ref="BPY1:BSJ1"/>
    <mergeCell ref="BSK1:BUV1"/>
    <mergeCell ref="BUW1:BXH1"/>
    <mergeCell ref="BXI1:BZT1"/>
    <mergeCell ref="BZU1:CCF1"/>
    <mergeCell ref="CCG1:CER1"/>
    <mergeCell ref="CES1:CHD1"/>
    <mergeCell ref="CHE1:CJP1"/>
    <mergeCell ref="ARI1:ATT1"/>
    <mergeCell ref="ATU1:AWF1"/>
    <mergeCell ref="AWG1:AYR1"/>
    <mergeCell ref="AYS1:BBD1"/>
    <mergeCell ref="BBE1:BDP1"/>
    <mergeCell ref="BDQ1:BGB1"/>
    <mergeCell ref="BGC1:BIN1"/>
    <mergeCell ref="BIO1:BKZ1"/>
    <mergeCell ref="BLA1:BNL1"/>
    <mergeCell ref="VE1:XP1"/>
    <mergeCell ref="XQ1:AAB1"/>
    <mergeCell ref="AAC1:ACN1"/>
    <mergeCell ref="ACO1:AEZ1"/>
    <mergeCell ref="AFA1:AHL1"/>
    <mergeCell ref="AHM1:AJX1"/>
    <mergeCell ref="AJY1:AMJ1"/>
    <mergeCell ref="AMK1:AOV1"/>
    <mergeCell ref="AOW1:ARH1"/>
    <mergeCell ref="A1:BL1"/>
    <mergeCell ref="BM1:DX1"/>
    <mergeCell ref="DY1:GJ1"/>
    <mergeCell ref="GK1:IV1"/>
    <mergeCell ref="IW1:LH1"/>
    <mergeCell ref="LI1:NT1"/>
    <mergeCell ref="NU1:QF1"/>
    <mergeCell ref="QG1:SR1"/>
    <mergeCell ref="SS1:VD1"/>
    <mergeCell ref="B2:L2"/>
    <mergeCell ref="N2:Y2"/>
    <mergeCell ref="AA2:AI2"/>
    <mergeCell ref="AK2:BC2"/>
    <mergeCell ref="BE2:BL2"/>
    <mergeCell ref="B3:L3"/>
    <mergeCell ref="N3:Y3"/>
    <mergeCell ref="AA3:AI3"/>
    <mergeCell ref="AK3:BC3"/>
    <mergeCell ref="BE3:BL3"/>
    <mergeCell ref="A4:BQ4"/>
    <mergeCell ref="A5:B6"/>
    <mergeCell ref="C5:I6"/>
    <mergeCell ref="J5:N6"/>
    <mergeCell ref="O5:X6"/>
    <mergeCell ref="Y5:AM5"/>
    <mergeCell ref="BC5:BQ5"/>
    <mergeCell ref="Y6:AC6"/>
    <mergeCell ref="AD6:AH6"/>
    <mergeCell ref="AI6:AM6"/>
    <mergeCell ref="AN6:AR6"/>
    <mergeCell ref="AS6:AW6"/>
    <mergeCell ref="AX6:BB6"/>
    <mergeCell ref="BC6:BG6"/>
    <mergeCell ref="BH6:BL6"/>
    <mergeCell ref="BM6:BQ6"/>
    <mergeCell ref="A8:B8"/>
    <mergeCell ref="C8:I8"/>
    <mergeCell ref="J8:N8"/>
    <mergeCell ref="O8:X8"/>
    <mergeCell ref="Y8:AC8"/>
    <mergeCell ref="AD8:AH8"/>
    <mergeCell ref="A7:B7"/>
    <mergeCell ref="C7:I7"/>
    <mergeCell ref="J7:N7"/>
    <mergeCell ref="O7:X7"/>
    <mergeCell ref="Y7:AC7"/>
    <mergeCell ref="AD7:AH7"/>
    <mergeCell ref="AI7:AM7"/>
    <mergeCell ref="AN7:AR7"/>
    <mergeCell ref="AS7:AW7"/>
    <mergeCell ref="A17:V17"/>
    <mergeCell ref="W17:AM17"/>
    <mergeCell ref="AP17:BH17"/>
    <mergeCell ref="A18:V18"/>
    <mergeCell ref="W18:AM18"/>
    <mergeCell ref="AP18:BH18"/>
    <mergeCell ref="AX9:BB9"/>
    <mergeCell ref="BC9:BG9"/>
    <mergeCell ref="BH9:BL9"/>
    <mergeCell ref="AS10:AW10"/>
    <mergeCell ref="AX10:BB10"/>
    <mergeCell ref="BC10:BG10"/>
    <mergeCell ref="BH10:BL10"/>
    <mergeCell ref="A9:B9"/>
    <mergeCell ref="C9:I9"/>
    <mergeCell ref="J9:N9"/>
    <mergeCell ref="O9:X9"/>
    <mergeCell ref="Y9:AC9"/>
    <mergeCell ref="AD9:AH9"/>
    <mergeCell ref="AI9:AM9"/>
    <mergeCell ref="A12:B12"/>
    <mergeCell ref="C12:I12"/>
    <mergeCell ref="W19:AM19"/>
    <mergeCell ref="AP19:BH19"/>
    <mergeCell ref="BM9:BQ9"/>
    <mergeCell ref="BM8:BQ8"/>
    <mergeCell ref="AN9:AR9"/>
    <mergeCell ref="AS9:AW9"/>
    <mergeCell ref="AI8:AM8"/>
    <mergeCell ref="AN8:AR8"/>
    <mergeCell ref="AS8:AW8"/>
    <mergeCell ref="AX8:BB8"/>
    <mergeCell ref="BC8:BG8"/>
    <mergeCell ref="BH8:BL8"/>
    <mergeCell ref="AX7:BB7"/>
    <mergeCell ref="BC7:BG7"/>
    <mergeCell ref="BH7:BL7"/>
    <mergeCell ref="BM7:BQ7"/>
    <mergeCell ref="AN5:BB5"/>
    <mergeCell ref="BM10:BQ10"/>
    <mergeCell ref="A11:B11"/>
    <mergeCell ref="C11:I11"/>
    <mergeCell ref="J11:N11"/>
    <mergeCell ref="O11:X11"/>
    <mergeCell ref="Y11:AC11"/>
    <mergeCell ref="AD11:AH11"/>
    <mergeCell ref="AI11:AM11"/>
    <mergeCell ref="AN11:AR11"/>
    <mergeCell ref="AS11:AW11"/>
    <mergeCell ref="A10:B10"/>
    <mergeCell ref="C10:I10"/>
    <mergeCell ref="J10:N10"/>
    <mergeCell ref="O10:X10"/>
    <mergeCell ref="Y10:AC10"/>
    <mergeCell ref="AD10:AH10"/>
    <mergeCell ref="AI10:AM10"/>
    <mergeCell ref="AN10:AR10"/>
    <mergeCell ref="AX11:BB11"/>
    <mergeCell ref="BC11:BG11"/>
    <mergeCell ref="BH11:BL11"/>
    <mergeCell ref="BM11:BQ11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N13:AR13"/>
    <mergeCell ref="AS13:AW13"/>
    <mergeCell ref="AI12:AM12"/>
    <mergeCell ref="AN12:AR12"/>
    <mergeCell ref="AS12:AW12"/>
    <mergeCell ref="AX12:BB12"/>
    <mergeCell ref="BC12:BG12"/>
    <mergeCell ref="BH12:BL12"/>
    <mergeCell ref="AX13:BB13"/>
    <mergeCell ref="BC13:BG13"/>
    <mergeCell ref="BH13:BL13"/>
    <mergeCell ref="BM13:BQ13"/>
    <mergeCell ref="A16:B16"/>
    <mergeCell ref="C16:I16"/>
    <mergeCell ref="J16:N16"/>
    <mergeCell ref="O16:X16"/>
    <mergeCell ref="Y16:AC16"/>
    <mergeCell ref="AD16:AH16"/>
    <mergeCell ref="J12:N12"/>
    <mergeCell ref="O12:X12"/>
    <mergeCell ref="Y12:AC12"/>
    <mergeCell ref="AD12:AH12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I14:AM14"/>
    <mergeCell ref="AN14:AR14"/>
    <mergeCell ref="AS14:AW14"/>
    <mergeCell ref="AX14:BB14"/>
    <mergeCell ref="BC14:BG14"/>
    <mergeCell ref="BH14:BL14"/>
    <mergeCell ref="A14:B14"/>
    <mergeCell ref="C14:I14"/>
    <mergeCell ref="J14:N14"/>
    <mergeCell ref="O14:X14"/>
    <mergeCell ref="Y14:AC14"/>
    <mergeCell ref="AD14:AH14"/>
    <mergeCell ref="BM16:BQ16"/>
    <mergeCell ref="AI16:AM16"/>
    <mergeCell ref="AN16:AR16"/>
    <mergeCell ref="AS16:AW16"/>
    <mergeCell ref="AX16:BB16"/>
    <mergeCell ref="BC16:BG16"/>
    <mergeCell ref="BH16:BL16"/>
    <mergeCell ref="AX15:BB15"/>
    <mergeCell ref="BC15:BG15"/>
    <mergeCell ref="BH15:BL15"/>
    <mergeCell ref="BM15:BQ15"/>
  </mergeCells>
  <conditionalFormatting sqref="C9:C16">
    <cfRule type="cellIs" dxfId="27" priority="2" stopIfTrue="1" operator="equal">
      <formula>$C8</formula>
    </cfRule>
  </conditionalFormatting>
  <conditionalFormatting sqref="A9:B16">
    <cfRule type="cellIs" dxfId="2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22</vt:i4>
      </vt:variant>
    </vt:vector>
  </HeadingPairs>
  <TitlesOfParts>
    <vt:vector size="44" baseType="lpstr">
      <vt:lpstr>КПК0110150</vt:lpstr>
      <vt:lpstr>КПК0110180</vt:lpstr>
      <vt:lpstr>КПК0110191</vt:lpstr>
      <vt:lpstr>КПК0112010</vt:lpstr>
      <vt:lpstr>КПК0112111</vt:lpstr>
      <vt:lpstr>КПК0113112</vt:lpstr>
      <vt:lpstr>КПК0115051</vt:lpstr>
      <vt:lpstr>КПК0115053</vt:lpstr>
      <vt:lpstr>КПК0116013</vt:lpstr>
      <vt:lpstr>КПК0116030</vt:lpstr>
      <vt:lpstr>КПК0117130</vt:lpstr>
      <vt:lpstr>КПК0117310</vt:lpstr>
      <vt:lpstr>КПК0117322</vt:lpstr>
      <vt:lpstr>КПК0117367</vt:lpstr>
      <vt:lpstr>КПК0117461</vt:lpstr>
      <vt:lpstr>КПК0117680</vt:lpstr>
      <vt:lpstr>КПК0117691</vt:lpstr>
      <vt:lpstr>КПК0118110</vt:lpstr>
      <vt:lpstr>КПК0118130</vt:lpstr>
      <vt:lpstr>КПК0118313</vt:lpstr>
      <vt:lpstr>КПК0118330</vt:lpstr>
      <vt:lpstr>КПК0118831</vt:lpstr>
      <vt:lpstr>КПК0110150!Область_печати</vt:lpstr>
      <vt:lpstr>КПК0110180!Область_печати</vt:lpstr>
      <vt:lpstr>КПК0110191!Область_печати</vt:lpstr>
      <vt:lpstr>КПК0112010!Область_печати</vt:lpstr>
      <vt:lpstr>КПК0112111!Область_печати</vt:lpstr>
      <vt:lpstr>КПК0113112!Область_печати</vt:lpstr>
      <vt:lpstr>КПК0115051!Область_печати</vt:lpstr>
      <vt:lpstr>КПК0115053!Область_печати</vt:lpstr>
      <vt:lpstr>КПК0116013!Область_печати</vt:lpstr>
      <vt:lpstr>КПК0116030!Область_печати</vt:lpstr>
      <vt:lpstr>КПК0117130!Область_печати</vt:lpstr>
      <vt:lpstr>КПК0117310!Область_печати</vt:lpstr>
      <vt:lpstr>КПК0117322!Область_печати</vt:lpstr>
      <vt:lpstr>КПК0117367!Область_печати</vt:lpstr>
      <vt:lpstr>КПК0117461!Область_печати</vt:lpstr>
      <vt:lpstr>КПК0117680!Область_печати</vt:lpstr>
      <vt:lpstr>КПК0117691!Область_печати</vt:lpstr>
      <vt:lpstr>КПК0118110!Область_печати</vt:lpstr>
      <vt:lpstr>КПК0118130!Область_печати</vt:lpstr>
      <vt:lpstr>КПК0118313!Область_печати</vt:lpstr>
      <vt:lpstr>КПК0118330!Область_печати</vt:lpstr>
      <vt:lpstr>КПК0118831!Область_печати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2021-03-23T14:05:20Z</cp:lastPrinted>
  <dcterms:created xsi:type="dcterms:W3CDTF">2016-08-10T10:53:25Z</dcterms:created>
  <dcterms:modified xsi:type="dcterms:W3CDTF">2021-03-23T14:06:48Z</dcterms:modified>
</cp:coreProperties>
</file>